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comas-my.sharepoint.com/personal/aali_aacom_org/Documents/OME Data/Curriculum/Excel files/2018-19/Posted/"/>
    </mc:Choice>
  </mc:AlternateContent>
  <xr:revisionPtr revIDLastSave="0" documentId="14_{93B06FC5-C5F7-4107-A8D8-33A7BF57DA64}" xr6:coauthVersionLast="47" xr6:coauthVersionMax="47" xr10:uidLastSave="{00000000-0000-0000-0000-000000000000}"/>
  <bookViews>
    <workbookView xWindow="13215" yWindow="-15885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Sheet1!$A$3:$F$3</definedName>
    <definedName name="_xlnm.Print_Area" localSheetId="0">Sheet1!$A$1:$F$45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33" i="1" l="1"/>
  <c r="F13" i="1"/>
  <c r="F4" i="1"/>
  <c r="F5" i="1"/>
  <c r="F6" i="1"/>
  <c r="F7" i="1"/>
  <c r="F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</calcChain>
</file>

<file path=xl/sharedStrings.xml><?xml version="1.0" encoding="utf-8"?>
<sst xmlns="http://schemas.openxmlformats.org/spreadsheetml/2006/main" count="56" uniqueCount="51">
  <si>
    <t>ACOM</t>
  </si>
  <si>
    <t>ARCOM</t>
  </si>
  <si>
    <t>ATSU-KCOM</t>
  </si>
  <si>
    <t>ATSU-SOMA</t>
  </si>
  <si>
    <t>AZCOM/MWU</t>
  </si>
  <si>
    <t>BCOM</t>
  </si>
  <si>
    <t>CCOM/MWU</t>
  </si>
  <si>
    <t>CUSOM</t>
  </si>
  <si>
    <t>VCOM-Auburn</t>
  </si>
  <si>
    <t>VCOM-CC</t>
  </si>
  <si>
    <t>VCOM-VC</t>
  </si>
  <si>
    <t>LECOM Bradenton</t>
  </si>
  <si>
    <t>DMU-COM</t>
  </si>
  <si>
    <t>KCU-COM</t>
  </si>
  <si>
    <t>LECOM</t>
  </si>
  <si>
    <t>LMU-DCOM</t>
  </si>
  <si>
    <t>LUCOM</t>
  </si>
  <si>
    <t>MSUCOM</t>
  </si>
  <si>
    <t>MU-COM</t>
  </si>
  <si>
    <t>TouroCOM-NY</t>
  </si>
  <si>
    <t>UNECOM</t>
  </si>
  <si>
    <t>OSU-COM</t>
  </si>
  <si>
    <t>OU-HCOM</t>
  </si>
  <si>
    <t>PCOM</t>
  </si>
  <si>
    <t>PNWU-COM</t>
  </si>
  <si>
    <t>Western U/COMP</t>
  </si>
  <si>
    <t>RVUCOM</t>
  </si>
  <si>
    <t>RowanSOM</t>
  </si>
  <si>
    <t>TUCOM-CA</t>
  </si>
  <si>
    <t>TUNCOM</t>
  </si>
  <si>
    <t>UNTHSC/TCOM</t>
  </si>
  <si>
    <t>UP-KYCOM</t>
  </si>
  <si>
    <t>UIWSOM</t>
  </si>
  <si>
    <t>WCUCOM</t>
  </si>
  <si>
    <t>WVSOM</t>
  </si>
  <si>
    <t xml:space="preserve">Average Weeks </t>
  </si>
  <si>
    <t xml:space="preserve">College Averages </t>
  </si>
  <si>
    <t xml:space="preserve">First Year Weeks </t>
  </si>
  <si>
    <t xml:space="preserve">Second Year Weeks </t>
  </si>
  <si>
    <t xml:space="preserve">Third Year Weeks </t>
  </si>
  <si>
    <t xml:space="preserve">Fourth Year Weeks </t>
  </si>
  <si>
    <r>
      <rPr>
        <i/>
        <sz val="8"/>
        <color theme="1"/>
        <rFont val="Calibri"/>
        <family val="2"/>
        <scheme val="minor"/>
      </rPr>
      <t>Note</t>
    </r>
    <r>
      <rPr>
        <sz val="8"/>
        <color theme="1"/>
        <rFont val="Calibri"/>
        <family val="2"/>
        <scheme val="minor"/>
      </rPr>
      <t xml:space="preserve">: Excludes vacations and holidays </t>
    </r>
  </si>
  <si>
    <t>College</t>
  </si>
  <si>
    <t>ICOM</t>
  </si>
  <si>
    <t>PCOM-GA</t>
  </si>
  <si>
    <t>NSU-COM</t>
  </si>
  <si>
    <t>NYIT-COM</t>
  </si>
  <si>
    <t xml:space="preserve">Source: AACOM, Annual Osteopathic Medical School Questionnaire, 2018-19 academic year </t>
  </si>
  <si>
    <t>–</t>
  </si>
  <si>
    <t xml:space="preserve">2018-19 Osteopathic Medical College Curriculum Length </t>
  </si>
  <si>
    <t>Internet Release Date: August 26,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</si>
</sst>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0"/>
      <name val="Calibri"/>
      <family val="2"/>
    </font>
    <font>
      <i/>
      <sz val="8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8"/>
      <color theme="1"/>
      <name val="Calibri"/>
      <family val="2"/>
      <scheme val="minor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4447C"/>
        <bgColor indexed="0"/>
      </patternFill>
    </fill>
    <fill>
      <patternFill patternType="solid">
        <fgColor rgb="FFE4E8D0"/>
        <bgColor indexed="64"/>
      </patternFill>
    </fill>
  </fills>
  <borders count="8">
    <border>
      <left/>
      <right/>
      <top/>
      <bottom/>
      <diagonal/>
    </border>
    <border>
      <left style="thin">
        <color rgb="FF04447C"/>
      </left>
      <right style="thin">
        <color rgb="FF04447C"/>
      </right>
      <top style="thin">
        <color rgb="FF04447C"/>
      </top>
      <bottom style="thin">
        <color rgb="FF04447C"/>
      </bottom>
      <diagonal/>
    </border>
    <border>
      <left style="thin">
        <color theme="0"/>
      </left>
      <right style="thin">
        <color theme="0"/>
      </right>
      <top style="thin">
        <color rgb="FF04447C"/>
      </top>
      <bottom style="thin">
        <color rgb="FF04447C"/>
      </bottom>
      <diagonal/>
    </border>
    <border>
      <left style="thin">
        <color rgb="FF04447C"/>
      </left>
      <right/>
      <top style="thin">
        <color rgb="FF04447C"/>
      </top>
      <bottom style="thin">
        <color rgb="FF04447C"/>
      </bottom>
      <diagonal/>
    </border>
    <border>
      <left/>
      <right style="thin">
        <color rgb="FF04447C"/>
      </right>
      <top style="thin">
        <color rgb="FF04447C"/>
      </top>
      <bottom style="thin">
        <color rgb="FF04447C"/>
      </bottom>
      <diagonal/>
    </border>
    <border>
      <left style="thin">
        <color rgb="FF04447C"/>
      </left>
      <right style="thin">
        <color rgb="FF04447C"/>
      </right>
      <top style="double">
        <color rgb="FF04447C"/>
      </top>
      <bottom style="thin">
        <color rgb="FF04447C"/>
      </bottom>
      <diagonal/>
    </border>
    <border>
      <left style="thin">
        <color rgb="FF04447C"/>
      </left>
      <right style="thin">
        <color rgb="FF04447C"/>
      </right>
      <top style="thin">
        <color rgb="FF04447C"/>
      </top>
      <bottom/>
      <diagonal/>
    </border>
    <border>
      <left/>
      <right/>
      <top style="thin">
        <color rgb="FF04447C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1" xfId="1" applyFont="1" applyBorder="1" applyAlignment="1">
      <alignment horizontal="left" vertical="center" indent="1"/>
    </xf>
    <xf numFmtId="1" fontId="9" fillId="0" borderId="1" xfId="0" applyNumberFormat="1" applyFont="1" applyBorder="1" applyAlignment="1">
      <alignment horizontal="right" vertical="center" indent="1"/>
    </xf>
    <xf numFmtId="0" fontId="7" fillId="0" borderId="5" xfId="1" applyFont="1" applyBorder="1" applyAlignment="1">
      <alignment horizontal="left" vertical="center" indent="1"/>
    </xf>
    <xf numFmtId="1" fontId="2" fillId="0" borderId="5" xfId="0" applyNumberFormat="1" applyFont="1" applyBorder="1" applyAlignment="1">
      <alignment horizontal="right" vertical="center" indent="1"/>
    </xf>
    <xf numFmtId="1" fontId="4" fillId="0" borderId="1" xfId="1" applyNumberFormat="1" applyFont="1" applyBorder="1" applyAlignment="1">
      <alignment horizontal="right" vertical="center" wrapText="1" indent="1"/>
    </xf>
    <xf numFmtId="1" fontId="8" fillId="0" borderId="1" xfId="1" applyNumberFormat="1" applyFont="1" applyBorder="1" applyAlignment="1">
      <alignment horizontal="right" vertical="center" wrapText="1" indent="1"/>
    </xf>
    <xf numFmtId="1" fontId="2" fillId="0" borderId="1" xfId="0" applyNumberFormat="1" applyFont="1" applyBorder="1" applyAlignment="1">
      <alignment horizontal="right" vertical="center" indent="1"/>
    </xf>
    <xf numFmtId="1" fontId="10" fillId="0" borderId="1" xfId="1" applyNumberFormat="1" applyFont="1" applyBorder="1" applyAlignment="1">
      <alignment horizontal="right" vertical="center" wrapText="1" indent="1"/>
    </xf>
    <xf numFmtId="0" fontId="7" fillId="3" borderId="1" xfId="1" applyFont="1" applyFill="1" applyBorder="1" applyAlignment="1">
      <alignment horizontal="left" vertical="center" indent="1"/>
    </xf>
    <xf numFmtId="1" fontId="4" fillId="3" borderId="1" xfId="1" applyNumberFormat="1" applyFont="1" applyFill="1" applyBorder="1" applyAlignment="1">
      <alignment horizontal="right" vertical="center" wrapText="1" indent="1"/>
    </xf>
    <xf numFmtId="1" fontId="2" fillId="3" borderId="1" xfId="0" applyNumberFormat="1" applyFont="1" applyFill="1" applyBorder="1" applyAlignment="1">
      <alignment horizontal="right" vertical="center" indent="1"/>
    </xf>
    <xf numFmtId="0" fontId="7" fillId="3" borderId="6" xfId="1" applyFont="1" applyFill="1" applyBorder="1" applyAlignment="1">
      <alignment horizontal="left" vertical="center" indent="1"/>
    </xf>
    <xf numFmtId="1" fontId="4" fillId="3" borderId="6" xfId="1" applyNumberFormat="1" applyFont="1" applyFill="1" applyBorder="1" applyAlignment="1">
      <alignment horizontal="right" vertical="center" wrapText="1" indent="1"/>
    </xf>
    <xf numFmtId="1" fontId="2" fillId="3" borderId="6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0" fillId="0" borderId="7" xfId="0" applyBorder="1" applyAlignment="1">
      <alignment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colors>
    <mruColors>
      <color rgb="FFE4E8D0"/>
      <color rgb="FF044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zoomScaleNormal="100" workbookViewId="0">
      <pane ySplit="3" topLeftCell="A4" activePane="bottomLeft" state="frozen"/>
      <selection pane="bottomLeft" activeCell="G1" sqref="G1"/>
    </sheetView>
  </sheetViews>
  <sheetFormatPr defaultColWidth="12.453125" defaultRowHeight="14.5" x14ac:dyDescent="0.35"/>
  <cols>
    <col min="1" max="1" width="16.6328125" bestFit="1" customWidth="1"/>
    <col min="2" max="2" width="12.90625" customWidth="1"/>
    <col min="3" max="5" width="12.6328125" customWidth="1"/>
    <col min="6" max="6" width="13.36328125" bestFit="1" customWidth="1"/>
  </cols>
  <sheetData>
    <row r="1" spans="1:6" ht="23.5" x14ac:dyDescent="0.35">
      <c r="A1" s="21" t="s">
        <v>49</v>
      </c>
      <c r="B1" s="21"/>
      <c r="C1" s="21"/>
      <c r="D1" s="21"/>
      <c r="E1" s="21"/>
      <c r="F1" s="21"/>
    </row>
    <row r="2" spans="1:6" x14ac:dyDescent="0.35">
      <c r="A2" s="19" t="s">
        <v>47</v>
      </c>
      <c r="B2" s="20"/>
      <c r="C2" s="20"/>
      <c r="D2" s="20"/>
      <c r="E2" s="20"/>
      <c r="F2" s="20"/>
    </row>
    <row r="3" spans="1:6" ht="36.65" customHeight="1" x14ac:dyDescent="0.35">
      <c r="A3" s="1" t="s">
        <v>42</v>
      </c>
      <c r="B3" s="3" t="s">
        <v>37</v>
      </c>
      <c r="C3" s="3" t="s">
        <v>38</v>
      </c>
      <c r="D3" s="3" t="s">
        <v>39</v>
      </c>
      <c r="E3" s="3" t="s">
        <v>40</v>
      </c>
      <c r="F3" s="2" t="s">
        <v>35</v>
      </c>
    </row>
    <row r="4" spans="1:6" x14ac:dyDescent="0.35">
      <c r="A4" s="13" t="s">
        <v>0</v>
      </c>
      <c r="B4" s="14">
        <v>40</v>
      </c>
      <c r="C4" s="14">
        <v>40</v>
      </c>
      <c r="D4" s="14">
        <v>48</v>
      </c>
      <c r="E4" s="14">
        <v>36</v>
      </c>
      <c r="F4" s="15">
        <f>AVERAGE(B4:E4)</f>
        <v>41</v>
      </c>
    </row>
    <row r="5" spans="1:6" x14ac:dyDescent="0.35">
      <c r="A5" s="5" t="s">
        <v>1</v>
      </c>
      <c r="B5" s="9">
        <v>41</v>
      </c>
      <c r="C5" s="9">
        <v>41</v>
      </c>
      <c r="D5" s="9">
        <v>48</v>
      </c>
      <c r="E5" s="9">
        <v>48</v>
      </c>
      <c r="F5" s="11">
        <f t="shared" ref="F5:F42" si="0">AVERAGE(B5:E5)</f>
        <v>44.5</v>
      </c>
    </row>
    <row r="6" spans="1:6" x14ac:dyDescent="0.35">
      <c r="A6" s="13" t="s">
        <v>2</v>
      </c>
      <c r="B6" s="14">
        <v>43</v>
      </c>
      <c r="C6" s="14">
        <v>43</v>
      </c>
      <c r="D6" s="14">
        <v>44</v>
      </c>
      <c r="E6" s="14">
        <v>42</v>
      </c>
      <c r="F6" s="15">
        <f t="shared" si="0"/>
        <v>43</v>
      </c>
    </row>
    <row r="7" spans="1:6" x14ac:dyDescent="0.35">
      <c r="A7" s="5" t="s">
        <v>3</v>
      </c>
      <c r="B7" s="9">
        <v>41</v>
      </c>
      <c r="C7" s="9">
        <v>40</v>
      </c>
      <c r="D7" s="9">
        <v>46</v>
      </c>
      <c r="E7" s="9">
        <v>42</v>
      </c>
      <c r="F7" s="11">
        <f t="shared" si="0"/>
        <v>42.25</v>
      </c>
    </row>
    <row r="8" spans="1:6" x14ac:dyDescent="0.35">
      <c r="A8" s="13" t="s">
        <v>4</v>
      </c>
      <c r="B8" s="14">
        <v>32</v>
      </c>
      <c r="C8" s="14">
        <v>30</v>
      </c>
      <c r="D8" s="14">
        <v>44</v>
      </c>
      <c r="E8" s="14">
        <v>40</v>
      </c>
      <c r="F8" s="15">
        <f t="shared" si="0"/>
        <v>36.5</v>
      </c>
    </row>
    <row r="9" spans="1:6" x14ac:dyDescent="0.35">
      <c r="A9" s="5" t="s">
        <v>5</v>
      </c>
      <c r="B9" s="12">
        <v>38</v>
      </c>
      <c r="C9" s="12">
        <v>38</v>
      </c>
      <c r="D9" s="12">
        <v>42</v>
      </c>
      <c r="E9" s="12" t="s">
        <v>48</v>
      </c>
      <c r="F9" s="11">
        <f>AVERAGE(B9:E9)</f>
        <v>39.333333333333336</v>
      </c>
    </row>
    <row r="10" spans="1:6" x14ac:dyDescent="0.35">
      <c r="A10" s="13" t="s">
        <v>6</v>
      </c>
      <c r="B10" s="14">
        <v>37</v>
      </c>
      <c r="C10" s="14">
        <v>35</v>
      </c>
      <c r="D10" s="14">
        <v>48</v>
      </c>
      <c r="E10" s="14">
        <v>45</v>
      </c>
      <c r="F10" s="15">
        <f t="shared" si="0"/>
        <v>41.25</v>
      </c>
    </row>
    <row r="11" spans="1:6" x14ac:dyDescent="0.35">
      <c r="A11" s="5" t="s">
        <v>7</v>
      </c>
      <c r="B11" s="9">
        <v>37</v>
      </c>
      <c r="C11" s="9">
        <v>38</v>
      </c>
      <c r="D11" s="9">
        <v>48</v>
      </c>
      <c r="E11" s="9">
        <v>44</v>
      </c>
      <c r="F11" s="11">
        <f t="shared" si="0"/>
        <v>41.75</v>
      </c>
    </row>
    <row r="12" spans="1:6" x14ac:dyDescent="0.35">
      <c r="A12" s="13" t="s">
        <v>12</v>
      </c>
      <c r="B12" s="14">
        <v>38</v>
      </c>
      <c r="C12" s="14">
        <v>40</v>
      </c>
      <c r="D12" s="14">
        <v>40</v>
      </c>
      <c r="E12" s="14">
        <v>40</v>
      </c>
      <c r="F12" s="15">
        <f t="shared" si="0"/>
        <v>39.5</v>
      </c>
    </row>
    <row r="13" spans="1:6" x14ac:dyDescent="0.35">
      <c r="A13" s="5" t="s">
        <v>43</v>
      </c>
      <c r="B13" s="9">
        <v>38</v>
      </c>
      <c r="C13" s="9" t="s">
        <v>48</v>
      </c>
      <c r="D13" s="9" t="s">
        <v>48</v>
      </c>
      <c r="E13" s="9" t="s">
        <v>48</v>
      </c>
      <c r="F13" s="11">
        <f>AVERAGE(B13:E13)</f>
        <v>38</v>
      </c>
    </row>
    <row r="14" spans="1:6" x14ac:dyDescent="0.35">
      <c r="A14" s="13" t="s">
        <v>13</v>
      </c>
      <c r="B14" s="14">
        <v>42</v>
      </c>
      <c r="C14" s="14">
        <v>42</v>
      </c>
      <c r="D14" s="14">
        <v>52</v>
      </c>
      <c r="E14" s="14">
        <v>43</v>
      </c>
      <c r="F14" s="15">
        <f t="shared" si="0"/>
        <v>44.75</v>
      </c>
    </row>
    <row r="15" spans="1:6" x14ac:dyDescent="0.35">
      <c r="A15" s="5" t="s">
        <v>14</v>
      </c>
      <c r="B15" s="9">
        <v>41</v>
      </c>
      <c r="C15" s="9">
        <v>39</v>
      </c>
      <c r="D15" s="9">
        <v>48</v>
      </c>
      <c r="E15" s="9">
        <v>48</v>
      </c>
      <c r="F15" s="11">
        <f t="shared" si="0"/>
        <v>44</v>
      </c>
    </row>
    <row r="16" spans="1:6" x14ac:dyDescent="0.35">
      <c r="A16" s="13" t="s">
        <v>11</v>
      </c>
      <c r="B16" s="14">
        <v>41</v>
      </c>
      <c r="C16" s="14">
        <v>39</v>
      </c>
      <c r="D16" s="14">
        <v>48</v>
      </c>
      <c r="E16" s="14">
        <v>48</v>
      </c>
      <c r="F16" s="15">
        <f t="shared" si="0"/>
        <v>44</v>
      </c>
    </row>
    <row r="17" spans="1:6" x14ac:dyDescent="0.35">
      <c r="A17" s="5" t="s">
        <v>15</v>
      </c>
      <c r="B17" s="9">
        <v>40</v>
      </c>
      <c r="C17" s="9">
        <v>40</v>
      </c>
      <c r="D17" s="9">
        <v>42</v>
      </c>
      <c r="E17" s="9">
        <v>42</v>
      </c>
      <c r="F17" s="11">
        <f t="shared" si="0"/>
        <v>41</v>
      </c>
    </row>
    <row r="18" spans="1:6" x14ac:dyDescent="0.35">
      <c r="A18" s="13" t="s">
        <v>16</v>
      </c>
      <c r="B18" s="14">
        <v>39</v>
      </c>
      <c r="C18" s="14">
        <v>39</v>
      </c>
      <c r="D18" s="14">
        <v>38</v>
      </c>
      <c r="E18" s="14">
        <v>32</v>
      </c>
      <c r="F18" s="15">
        <f t="shared" si="0"/>
        <v>37</v>
      </c>
    </row>
    <row r="19" spans="1:6" x14ac:dyDescent="0.35">
      <c r="A19" s="5" t="s">
        <v>17</v>
      </c>
      <c r="B19" s="9">
        <v>44</v>
      </c>
      <c r="C19" s="9">
        <v>42</v>
      </c>
      <c r="D19" s="9">
        <v>40</v>
      </c>
      <c r="E19" s="9">
        <v>44</v>
      </c>
      <c r="F19" s="11">
        <f t="shared" si="0"/>
        <v>42.5</v>
      </c>
    </row>
    <row r="20" spans="1:6" x14ac:dyDescent="0.35">
      <c r="A20" s="13" t="s">
        <v>18</v>
      </c>
      <c r="B20" s="14">
        <v>38</v>
      </c>
      <c r="C20" s="14">
        <v>37</v>
      </c>
      <c r="D20" s="14">
        <v>48</v>
      </c>
      <c r="E20" s="14">
        <v>48</v>
      </c>
      <c r="F20" s="15">
        <f t="shared" si="0"/>
        <v>42.75</v>
      </c>
    </row>
    <row r="21" spans="1:6" x14ac:dyDescent="0.35">
      <c r="A21" s="5" t="s">
        <v>45</v>
      </c>
      <c r="B21" s="9">
        <v>49</v>
      </c>
      <c r="C21" s="9">
        <v>52</v>
      </c>
      <c r="D21" s="9">
        <v>48</v>
      </c>
      <c r="E21" s="9">
        <v>48</v>
      </c>
      <c r="F21" s="11">
        <f t="shared" si="0"/>
        <v>49.25</v>
      </c>
    </row>
    <row r="22" spans="1:6" x14ac:dyDescent="0.35">
      <c r="A22" s="13" t="s">
        <v>46</v>
      </c>
      <c r="B22" s="14">
        <v>41</v>
      </c>
      <c r="C22" s="14">
        <v>38</v>
      </c>
      <c r="D22" s="14">
        <v>44</v>
      </c>
      <c r="E22" s="14">
        <v>44</v>
      </c>
      <c r="F22" s="15">
        <f t="shared" si="0"/>
        <v>41.75</v>
      </c>
    </row>
    <row r="23" spans="1:6" x14ac:dyDescent="0.35">
      <c r="A23" s="5" t="s">
        <v>21</v>
      </c>
      <c r="B23" s="9">
        <v>37</v>
      </c>
      <c r="C23" s="9">
        <v>35</v>
      </c>
      <c r="D23" s="9">
        <v>48</v>
      </c>
      <c r="E23" s="9">
        <v>36</v>
      </c>
      <c r="F23" s="11">
        <f t="shared" si="0"/>
        <v>39</v>
      </c>
    </row>
    <row r="24" spans="1:6" x14ac:dyDescent="0.35">
      <c r="A24" s="13" t="s">
        <v>22</v>
      </c>
      <c r="B24" s="14">
        <v>31</v>
      </c>
      <c r="C24" s="14">
        <v>34</v>
      </c>
      <c r="D24" s="14">
        <v>50</v>
      </c>
      <c r="E24" s="14">
        <v>34</v>
      </c>
      <c r="F24" s="15">
        <f t="shared" si="0"/>
        <v>37.25</v>
      </c>
    </row>
    <row r="25" spans="1:6" x14ac:dyDescent="0.35">
      <c r="A25" s="5" t="s">
        <v>23</v>
      </c>
      <c r="B25" s="9">
        <v>39</v>
      </c>
      <c r="C25" s="9">
        <v>39</v>
      </c>
      <c r="D25" s="9">
        <v>48</v>
      </c>
      <c r="E25" s="9">
        <v>44</v>
      </c>
      <c r="F25" s="11">
        <f t="shared" si="0"/>
        <v>42.5</v>
      </c>
    </row>
    <row r="26" spans="1:6" x14ac:dyDescent="0.35">
      <c r="A26" s="13" t="s">
        <v>44</v>
      </c>
      <c r="B26" s="14">
        <v>39</v>
      </c>
      <c r="C26" s="14">
        <v>39</v>
      </c>
      <c r="D26" s="14">
        <v>48</v>
      </c>
      <c r="E26" s="14">
        <v>48</v>
      </c>
      <c r="F26" s="15">
        <f>AVERAGE(B26:E26)</f>
        <v>43.5</v>
      </c>
    </row>
    <row r="27" spans="1:6" x14ac:dyDescent="0.35">
      <c r="A27" s="5" t="s">
        <v>24</v>
      </c>
      <c r="B27" s="9">
        <v>36</v>
      </c>
      <c r="C27" s="9">
        <v>36</v>
      </c>
      <c r="D27" s="9">
        <v>42</v>
      </c>
      <c r="E27" s="9">
        <v>42</v>
      </c>
      <c r="F27" s="11">
        <f t="shared" si="0"/>
        <v>39</v>
      </c>
    </row>
    <row r="28" spans="1:6" x14ac:dyDescent="0.35">
      <c r="A28" s="13" t="s">
        <v>27</v>
      </c>
      <c r="B28" s="14">
        <v>38</v>
      </c>
      <c r="C28" s="14">
        <v>37</v>
      </c>
      <c r="D28" s="14">
        <v>49</v>
      </c>
      <c r="E28" s="14">
        <v>44</v>
      </c>
      <c r="F28" s="15">
        <f t="shared" si="0"/>
        <v>42</v>
      </c>
    </row>
    <row r="29" spans="1:6" x14ac:dyDescent="0.35">
      <c r="A29" s="5" t="s">
        <v>26</v>
      </c>
      <c r="B29" s="9">
        <v>43</v>
      </c>
      <c r="C29" s="9">
        <v>42</v>
      </c>
      <c r="D29" s="9">
        <v>46</v>
      </c>
      <c r="E29" s="9">
        <v>46</v>
      </c>
      <c r="F29" s="11">
        <f t="shared" si="0"/>
        <v>44.25</v>
      </c>
    </row>
    <row r="30" spans="1:6" x14ac:dyDescent="0.35">
      <c r="A30" s="13" t="s">
        <v>19</v>
      </c>
      <c r="B30" s="14">
        <v>38</v>
      </c>
      <c r="C30" s="14">
        <v>34</v>
      </c>
      <c r="D30" s="14">
        <v>48</v>
      </c>
      <c r="E30" s="14">
        <v>36</v>
      </c>
      <c r="F30" s="15">
        <f t="shared" si="0"/>
        <v>39</v>
      </c>
    </row>
    <row r="31" spans="1:6" x14ac:dyDescent="0.35">
      <c r="A31" s="5" t="s">
        <v>28</v>
      </c>
      <c r="B31" s="9">
        <v>38</v>
      </c>
      <c r="C31" s="9">
        <v>38</v>
      </c>
      <c r="D31" s="9">
        <v>48</v>
      </c>
      <c r="E31" s="9">
        <v>40</v>
      </c>
      <c r="F31" s="11">
        <f t="shared" si="0"/>
        <v>41</v>
      </c>
    </row>
    <row r="32" spans="1:6" x14ac:dyDescent="0.35">
      <c r="A32" s="13" t="s">
        <v>29</v>
      </c>
      <c r="B32" s="14">
        <v>38</v>
      </c>
      <c r="C32" s="14">
        <v>37</v>
      </c>
      <c r="D32" s="14">
        <v>48</v>
      </c>
      <c r="E32" s="14">
        <v>48</v>
      </c>
      <c r="F32" s="15">
        <f t="shared" si="0"/>
        <v>42.75</v>
      </c>
    </row>
    <row r="33" spans="1:6" x14ac:dyDescent="0.35">
      <c r="A33" s="5" t="s">
        <v>32</v>
      </c>
      <c r="B33" s="10">
        <v>47</v>
      </c>
      <c r="C33" s="10">
        <v>39</v>
      </c>
      <c r="D33" s="10" t="s">
        <v>48</v>
      </c>
      <c r="E33" s="10" t="s">
        <v>48</v>
      </c>
      <c r="F33" s="6">
        <f>AVERAGE(B33:E33)</f>
        <v>43</v>
      </c>
    </row>
    <row r="34" spans="1:6" x14ac:dyDescent="0.35">
      <c r="A34" s="13" t="s">
        <v>20</v>
      </c>
      <c r="B34" s="14">
        <v>49</v>
      </c>
      <c r="C34" s="14">
        <v>49</v>
      </c>
      <c r="D34" s="14">
        <v>50</v>
      </c>
      <c r="E34" s="14">
        <v>44</v>
      </c>
      <c r="F34" s="15">
        <f t="shared" si="0"/>
        <v>48</v>
      </c>
    </row>
    <row r="35" spans="1:6" x14ac:dyDescent="0.35">
      <c r="A35" s="5" t="s">
        <v>31</v>
      </c>
      <c r="B35" s="9">
        <v>40</v>
      </c>
      <c r="C35" s="9">
        <v>42</v>
      </c>
      <c r="D35" s="9">
        <v>44</v>
      </c>
      <c r="E35" s="9">
        <v>40</v>
      </c>
      <c r="F35" s="11">
        <f t="shared" si="0"/>
        <v>41.5</v>
      </c>
    </row>
    <row r="36" spans="1:6" x14ac:dyDescent="0.35">
      <c r="A36" s="13" t="s">
        <v>30</v>
      </c>
      <c r="B36" s="14">
        <v>42</v>
      </c>
      <c r="C36" s="14">
        <v>37</v>
      </c>
      <c r="D36" s="14">
        <v>48</v>
      </c>
      <c r="E36" s="14">
        <v>32</v>
      </c>
      <c r="F36" s="15">
        <f t="shared" si="0"/>
        <v>39.75</v>
      </c>
    </row>
    <row r="37" spans="1:6" x14ac:dyDescent="0.35">
      <c r="A37" s="5" t="s">
        <v>8</v>
      </c>
      <c r="B37" s="9">
        <v>46</v>
      </c>
      <c r="C37" s="9">
        <v>46</v>
      </c>
      <c r="D37" s="9">
        <v>44</v>
      </c>
      <c r="E37" s="9">
        <v>44</v>
      </c>
      <c r="F37" s="11">
        <f t="shared" si="0"/>
        <v>45</v>
      </c>
    </row>
    <row r="38" spans="1:6" x14ac:dyDescent="0.35">
      <c r="A38" s="13" t="s">
        <v>9</v>
      </c>
      <c r="B38" s="14">
        <v>46</v>
      </c>
      <c r="C38" s="14">
        <v>46</v>
      </c>
      <c r="D38" s="14">
        <v>44</v>
      </c>
      <c r="E38" s="14">
        <v>44</v>
      </c>
      <c r="F38" s="15">
        <f t="shared" si="0"/>
        <v>45</v>
      </c>
    </row>
    <row r="39" spans="1:6" x14ac:dyDescent="0.35">
      <c r="A39" s="5" t="s">
        <v>10</v>
      </c>
      <c r="B39" s="9">
        <v>46</v>
      </c>
      <c r="C39" s="9">
        <v>46</v>
      </c>
      <c r="D39" s="9">
        <v>44</v>
      </c>
      <c r="E39" s="9">
        <v>44</v>
      </c>
      <c r="F39" s="11">
        <f t="shared" si="0"/>
        <v>45</v>
      </c>
    </row>
    <row r="40" spans="1:6" x14ac:dyDescent="0.35">
      <c r="A40" s="13" t="s">
        <v>33</v>
      </c>
      <c r="B40" s="14">
        <v>40</v>
      </c>
      <c r="C40" s="14">
        <v>40</v>
      </c>
      <c r="D40" s="14">
        <v>41</v>
      </c>
      <c r="E40" s="14">
        <v>36</v>
      </c>
      <c r="F40" s="15">
        <f t="shared" si="0"/>
        <v>39.25</v>
      </c>
    </row>
    <row r="41" spans="1:6" x14ac:dyDescent="0.35">
      <c r="A41" s="5" t="s">
        <v>25</v>
      </c>
      <c r="B41" s="9">
        <v>42</v>
      </c>
      <c r="C41" s="9">
        <v>42</v>
      </c>
      <c r="D41" s="9">
        <v>48</v>
      </c>
      <c r="E41" s="9">
        <v>36</v>
      </c>
      <c r="F41" s="11">
        <f t="shared" si="0"/>
        <v>42</v>
      </c>
    </row>
    <row r="42" spans="1:6" ht="15" thickBot="1" x14ac:dyDescent="0.4">
      <c r="A42" s="16" t="s">
        <v>34</v>
      </c>
      <c r="B42" s="17">
        <v>38</v>
      </c>
      <c r="C42" s="17">
        <v>39</v>
      </c>
      <c r="D42" s="17">
        <v>48</v>
      </c>
      <c r="E42" s="17">
        <v>38</v>
      </c>
      <c r="F42" s="18">
        <f t="shared" si="0"/>
        <v>40.75</v>
      </c>
    </row>
    <row r="43" spans="1:6" ht="26.25" customHeight="1" thickTop="1" x14ac:dyDescent="0.35">
      <c r="A43" s="7" t="s">
        <v>36</v>
      </c>
      <c r="B43" s="8">
        <v>40.333333333333336</v>
      </c>
      <c r="C43" s="8">
        <v>39.7368421052632</v>
      </c>
      <c r="D43" s="8">
        <v>46</v>
      </c>
      <c r="E43" s="8">
        <v>41.944444444444443</v>
      </c>
      <c r="F43" s="8">
        <v>41.886752136752101</v>
      </c>
    </row>
    <row r="44" spans="1:6" x14ac:dyDescent="0.35">
      <c r="A44" s="22" t="s">
        <v>50</v>
      </c>
      <c r="B44" s="23"/>
      <c r="C44" s="23"/>
      <c r="D44" s="23"/>
      <c r="E44" s="23"/>
      <c r="F44" s="23"/>
    </row>
    <row r="45" spans="1:6" x14ac:dyDescent="0.35">
      <c r="A45" s="19" t="s">
        <v>41</v>
      </c>
      <c r="B45" s="20"/>
      <c r="C45" s="20"/>
      <c r="D45" s="20"/>
      <c r="E45" s="20"/>
      <c r="F45" s="20"/>
    </row>
    <row r="46" spans="1:6" x14ac:dyDescent="0.35">
      <c r="A46" s="19"/>
      <c r="B46" s="20"/>
      <c r="C46" s="20"/>
      <c r="D46" s="20"/>
      <c r="E46" s="20"/>
      <c r="F46" s="20"/>
    </row>
    <row r="47" spans="1:6" x14ac:dyDescent="0.35">
      <c r="A47" s="4"/>
      <c r="B47" s="4"/>
      <c r="C47" s="4"/>
      <c r="D47" s="4"/>
      <c r="E47" s="4"/>
      <c r="F47" s="4"/>
    </row>
  </sheetData>
  <autoFilter ref="A3:F3" xr:uid="{0309DE94-6DA3-44A8-B05A-7B1E78E0356B}"/>
  <mergeCells count="5">
    <mergeCell ref="A45:F45"/>
    <mergeCell ref="A46:F46"/>
    <mergeCell ref="A1:F1"/>
    <mergeCell ref="A2:F2"/>
    <mergeCell ref="A44:F44"/>
  </mergeCells>
  <printOptions horizontalCentered="1"/>
  <pageMargins left="0.7" right="0.7" top="0.75" bottom="0.75" header="0.3" footer="0.3"/>
  <pageSetup scale="96" orientation="portrait" r:id="rId1"/>
  <headerFooter>
    <oddFooter>&amp;L&amp;8&amp;G
Copyright © 2023. American Association of Colleges of Osteopathic Medicine. All rights reserved.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 Ali</dc:creator>
  <cp:lastModifiedBy>Aisha Ali, MHRM</cp:lastModifiedBy>
  <cp:lastPrinted>2023-01-10T03:41:39Z</cp:lastPrinted>
  <dcterms:created xsi:type="dcterms:W3CDTF">2018-01-30T18:40:51Z</dcterms:created>
  <dcterms:modified xsi:type="dcterms:W3CDTF">2023-01-16T16:56:29Z</dcterms:modified>
</cp:coreProperties>
</file>