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Ex2.xml" ContentType="application/vnd.ms-office.chartex+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https://aacomas-my.sharepoint.com/personal/aali_aacom_org/Documents/OME Data/Faculty and Academic Administrative Staff/Excel/2020-21/"/>
    </mc:Choice>
  </mc:AlternateContent>
  <xr:revisionPtr revIDLastSave="0" documentId="14_{44FF9FFE-0076-4A0F-A5AD-252C7B67CDD8}" xr6:coauthVersionLast="47" xr6:coauthVersionMax="47" xr10:uidLastSave="{00000000-0000-0000-0000-000000000000}"/>
  <bookViews>
    <workbookView xWindow="13215" yWindow="-15885" windowWidth="25440" windowHeight="15390" xr2:uid="{00000000-000D-0000-FFFF-FFFF00000000}"/>
  </bookViews>
  <sheets>
    <sheet name="Table" sheetId="1" r:id="rId1"/>
    <sheet name="Graph_Science Faculty" sheetId="7" r:id="rId2"/>
    <sheet name="Graph_DO_MD_PhD Degrees" sheetId="5" r:id="rId3"/>
    <sheet name="Graph_DO Degrees" sheetId="6" r:id="rId4"/>
    <sheet name="Graph_MD Degrees" sheetId="8" r:id="rId5"/>
    <sheet name="Sheet3" sheetId="4" state="hidden" r:id="rId6"/>
  </sheets>
  <definedNames>
    <definedName name="_xlnm._FilterDatabase" localSheetId="0" hidden="1">Table!$A$3:$AV$138</definedName>
    <definedName name="_xlchart.v1.0" hidden="1">Sheet3!$A$7</definedName>
    <definedName name="_xlchart.v1.1" hidden="1">Sheet3!$A$8</definedName>
    <definedName name="_xlchart.v1.10" hidden="1">Sheet3!$B$12:$W$12</definedName>
    <definedName name="_xlchart.v1.11" hidden="1">Sheet3!$B$13:$W$13</definedName>
    <definedName name="_xlchart.v1.12" hidden="1">Sheet3!$B$14:$W$14</definedName>
    <definedName name="_xlchart.v1.13" hidden="1">Sheet3!$B$15:$W$15</definedName>
    <definedName name="_xlchart.v1.2" hidden="1">Sheet3!$A$9</definedName>
    <definedName name="_xlchart.v1.3" hidden="1">Sheet3!$B$6:$V$6</definedName>
    <definedName name="_xlchart.v1.4" hidden="1">Sheet3!$B$7:$V$7</definedName>
    <definedName name="_xlchart.v1.5" hidden="1">Sheet3!$B$8:$V$8</definedName>
    <definedName name="_xlchart.v1.6" hidden="1">Sheet3!$B$9:$V$9</definedName>
    <definedName name="_xlchart.v1.7" hidden="1">Sheet3!$A$13</definedName>
    <definedName name="_xlchart.v1.8" hidden="1">Sheet3!$A$14</definedName>
    <definedName name="_xlchart.v1.9" hidden="1">Sheet3!$A$15</definedName>
    <definedName name="_xlnm.Print_Titles" localSheetId="0">Table!$1:$3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0" i="1" l="1"/>
  <c r="AV21" i="1"/>
</calcChain>
</file>

<file path=xl/sharedStrings.xml><?xml version="1.0" encoding="utf-8"?>
<sst xmlns="http://schemas.openxmlformats.org/spreadsheetml/2006/main" count="1287" uniqueCount="104">
  <si>
    <t>NYITCOM</t>
  </si>
  <si>
    <t/>
  </si>
  <si>
    <t>CUSOM</t>
  </si>
  <si>
    <t>LECOM</t>
  </si>
  <si>
    <t>ARCOM</t>
  </si>
  <si>
    <t>ACOM</t>
  </si>
  <si>
    <t>ICOM</t>
  </si>
  <si>
    <t>MSUCOM</t>
  </si>
  <si>
    <t>PCOM</t>
  </si>
  <si>
    <t>WCUCOM</t>
  </si>
  <si>
    <t>WVSOM</t>
  </si>
  <si>
    <t>UIWSOM</t>
  </si>
  <si>
    <t>RVUCOM</t>
  </si>
  <si>
    <t>BCOM</t>
  </si>
  <si>
    <t>OSU-COM</t>
  </si>
  <si>
    <t>DMU-COM</t>
  </si>
  <si>
    <t>LUCOM</t>
  </si>
  <si>
    <t>TUNCOM</t>
  </si>
  <si>
    <t>RowanSOM</t>
  </si>
  <si>
    <t xml:space="preserve"> Baccalaureate</t>
  </si>
  <si>
    <t xml:space="preserve"> Master</t>
  </si>
  <si>
    <t>DO</t>
  </si>
  <si>
    <t>MD</t>
  </si>
  <si>
    <t xml:space="preserve"> PhD</t>
  </si>
  <si>
    <t>Other doctorate</t>
  </si>
  <si>
    <t xml:space="preserve"> DO/BA</t>
  </si>
  <si>
    <t xml:space="preserve"> MD/BA</t>
  </si>
  <si>
    <t xml:space="preserve"> DO/BS</t>
  </si>
  <si>
    <t xml:space="preserve"> MD/BS</t>
  </si>
  <si>
    <t xml:space="preserve"> DO/MA</t>
  </si>
  <si>
    <t xml:space="preserve"> MD/MA</t>
  </si>
  <si>
    <t xml:space="preserve"> DO/MBA</t>
  </si>
  <si>
    <t xml:space="preserve"> MD/MBA </t>
  </si>
  <si>
    <t xml:space="preserve"> DO/MHA</t>
  </si>
  <si>
    <t xml:space="preserve"> MD/MHA</t>
  </si>
  <si>
    <t xml:space="preserve"> DO/MHSA</t>
  </si>
  <si>
    <t xml:space="preserve"> MD/MHSA</t>
  </si>
  <si>
    <t xml:space="preserve"> DO/MMEL</t>
  </si>
  <si>
    <t xml:space="preserve"> MD/MMEL</t>
  </si>
  <si>
    <t xml:space="preserve"> DO/MPH</t>
  </si>
  <si>
    <t xml:space="preserve"> MD/MPH</t>
  </si>
  <si>
    <t xml:space="preserve"> DO/MS</t>
  </si>
  <si>
    <t xml:space="preserve"> MD/MS</t>
  </si>
  <si>
    <t xml:space="preserve"> DO/MSBI </t>
  </si>
  <si>
    <t xml:space="preserve"> MD/MSBI</t>
  </si>
  <si>
    <t xml:space="preserve"> DO/MSBS</t>
  </si>
  <si>
    <t xml:space="preserve"> MD/MSBS</t>
  </si>
  <si>
    <t xml:space="preserve"> DO/MSDEM</t>
  </si>
  <si>
    <t xml:space="preserve"> MD/MSDEM</t>
  </si>
  <si>
    <t xml:space="preserve"> DO/MSHS</t>
  </si>
  <si>
    <t xml:space="preserve"> MD/MSHS</t>
  </si>
  <si>
    <t xml:space="preserve"> DO/MSMEd</t>
  </si>
  <si>
    <t xml:space="preserve"> MD/MSMEd</t>
  </si>
  <si>
    <t xml:space="preserve"> DO/MSMS</t>
  </si>
  <si>
    <t xml:space="preserve"> MD/MSMS</t>
  </si>
  <si>
    <t xml:space="preserve"> DO/DHEd</t>
  </si>
  <si>
    <t xml:space="preserve"> MD/DHEd</t>
  </si>
  <si>
    <t xml:space="preserve"> MD/DMD</t>
  </si>
  <si>
    <t xml:space="preserve"> DO/DMD</t>
  </si>
  <si>
    <t xml:space="preserve"> DO/JD</t>
  </si>
  <si>
    <t xml:space="preserve"> MD/JD</t>
  </si>
  <si>
    <t xml:space="preserve"> DO/PhD</t>
  </si>
  <si>
    <t xml:space="preserve"> MD/PhD</t>
  </si>
  <si>
    <t xml:space="preserve"> Other</t>
  </si>
  <si>
    <t xml:space="preserve"> No Degree</t>
  </si>
  <si>
    <t>COM</t>
  </si>
  <si>
    <t>AZCOM</t>
  </si>
  <si>
    <t>KCU-COM</t>
  </si>
  <si>
    <t>ATSU-KCOM</t>
  </si>
  <si>
    <t>ATSU-SOMA</t>
  </si>
  <si>
    <t>CCOM</t>
  </si>
  <si>
    <t>LECOM Bradenton</t>
  </si>
  <si>
    <t>PCOM Georgia</t>
  </si>
  <si>
    <t>SHSU-COM</t>
  </si>
  <si>
    <t>TouroCOM-NY</t>
  </si>
  <si>
    <t>TUCOM-CA</t>
  </si>
  <si>
    <t>NSU-KPCOM</t>
  </si>
  <si>
    <t>MU-COM</t>
  </si>
  <si>
    <t>OU-HCOM</t>
  </si>
  <si>
    <t>UNE COM</t>
  </si>
  <si>
    <t>UNTHSC/TCOM</t>
  </si>
  <si>
    <t>Western U/COMP</t>
  </si>
  <si>
    <t>VCOM-Auburn</t>
  </si>
  <si>
    <t>VCOM-Virginia</t>
  </si>
  <si>
    <t>VCOM-Carolinas</t>
  </si>
  <si>
    <t>PNWU-COM</t>
  </si>
  <si>
    <t>Basic Science Faculty</t>
  </si>
  <si>
    <t xml:space="preserve">Clinical Science Faculty </t>
  </si>
  <si>
    <t xml:space="preserve">Source: AACOM, Annual Osteopathic Medical School Questionnaire, 2020-21 academic year </t>
  </si>
  <si>
    <t xml:space="preserve">Note: Zeroes omitted for viewing ease. </t>
  </si>
  <si>
    <t>VCOM-Louisiana</t>
  </si>
  <si>
    <t xml:space="preserve">Note: Figures have been rounded. </t>
  </si>
  <si>
    <t>Total by Academic Degree</t>
  </si>
  <si>
    <t>Clinical Science Faculty</t>
  </si>
  <si>
    <t>CHSU-COM</t>
  </si>
  <si>
    <t>LMU-DCOM</t>
  </si>
  <si>
    <t>PCOM South Georgia</t>
  </si>
  <si>
    <t>UP-KYCOM</t>
  </si>
  <si>
    <t>Total Faculty</t>
  </si>
  <si>
    <t>Note: The sequence of academic degrees is largest to smallest value.  When comparing value of Faculty by Academic Degrees for  every report year, please make note that the sequence of academic degrees vary according to largest to smallest value.</t>
  </si>
  <si>
    <t xml:space="preserve">Note: In 2019, the Annual Survey Faculty by Academic Degrees section was modified  to reflect academic degrees COMs report as offered through Allied Health and Dual Degree programs for osteopathic medical students.  This change is intended to capture one, how many DO faculty may have completed such programs; and two, how many faculty COMs have to support osteopathic medical students currently attending such programs.  </t>
  </si>
  <si>
    <t xml:space="preserve">Osteopathic Medical College Science Faculty Comparison </t>
  </si>
  <si>
    <t xml:space="preserve">2020-21 Osteopathic Medical College Science Faculty by Academic Degree </t>
  </si>
  <si>
    <t xml:space="preserve">Osteopathic Medical College Science Faculty Comparison of Academic Degrees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</si>
</sst>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sz val="10"/>
      <name val="Calibri"/>
      <family val="2"/>
      <scheme val="minor"/>
    </font>
    <font>
      <b/>
      <sz val="10"/>
      <name val="Calibri"/>
      <family val="2"/>
      <scheme val="minor"/>
    </font>
    <font>
      <sz val="10"/>
      <color theme="0"/>
      <name val="Calibri"/>
      <family val="2"/>
      <scheme val="minor"/>
    </font>
    <font>
      <b/>
      <sz val="18"/>
      <name val="Calibri"/>
      <family val="2"/>
      <scheme val="minor"/>
    </font>
    <font>
      <sz val="9"/>
      <name val="Calibri"/>
      <family val="2"/>
      <scheme val="minor"/>
    </font>
    <font>
      <sz val="10"/>
      <color theme="4" tint="-0.249977111117893"/>
      <name val="Calibri"/>
      <family val="2"/>
      <scheme val="minor"/>
    </font>
    <font>
      <b/>
      <sz val="18"/>
      <name val="Calibri"/>
      <family val="2"/>
    </font>
    <font>
      <sz val="11"/>
      <color theme="0"/>
      <name val="Calibri"/>
      <family val="2"/>
      <scheme val="minor"/>
    </font>
    <font>
      <b/>
      <sz val="10"/>
      <color theme="0"/>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2"/>
        <bgColor indexed="64"/>
      </patternFill>
    </fill>
    <fill>
      <patternFill patternType="solid">
        <fgColor theme="4"/>
      </patternFill>
    </fill>
    <fill>
      <patternFill patternType="solid">
        <fgColor theme="4" tint="-0.249977111117893"/>
        <bgColor indexed="64"/>
      </patternFill>
    </fill>
  </fills>
  <borders count="20">
    <border>
      <left/>
      <right/>
      <top/>
      <bottom/>
      <diagonal/>
    </border>
    <border>
      <left style="thin">
        <color theme="0"/>
      </left>
      <right style="double">
        <color theme="0"/>
      </right>
      <top/>
      <bottom/>
      <diagonal/>
    </border>
    <border>
      <left style="thin">
        <color theme="0"/>
      </left>
      <right style="thin">
        <color theme="0"/>
      </right>
      <top/>
      <bottom/>
      <diagonal/>
    </border>
    <border>
      <left/>
      <right/>
      <top style="double">
        <color theme="0"/>
      </top>
      <bottom/>
      <diagonal/>
    </border>
    <border>
      <left style="thin">
        <color theme="0"/>
      </left>
      <right style="thin">
        <color theme="0"/>
      </right>
      <top style="double">
        <color theme="0"/>
      </top>
      <bottom/>
      <diagonal/>
    </border>
    <border>
      <left style="thin">
        <color theme="0"/>
      </left>
      <right style="double">
        <color theme="0"/>
      </right>
      <top style="double">
        <color theme="0"/>
      </top>
      <bottom/>
      <diagonal/>
    </border>
    <border>
      <left style="double">
        <color theme="0"/>
      </left>
      <right/>
      <top/>
      <bottom/>
      <diagonal/>
    </border>
    <border>
      <left style="thin">
        <color theme="0"/>
      </left>
      <right/>
      <top/>
      <bottom/>
      <diagonal/>
    </border>
    <border>
      <left style="thin">
        <color theme="0"/>
      </left>
      <right/>
      <top style="double">
        <color theme="0"/>
      </top>
      <bottom/>
      <diagonal/>
    </border>
    <border>
      <left style="double">
        <color theme="0"/>
      </left>
      <right/>
      <top style="double">
        <color theme="0"/>
      </top>
      <bottom/>
      <diagonal/>
    </border>
    <border>
      <left/>
      <right/>
      <top style="thin">
        <color theme="0"/>
      </top>
      <bottom/>
      <diagonal/>
    </border>
    <border>
      <left style="thin">
        <color theme="0"/>
      </left>
      <right style="double">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double">
        <color theme="0"/>
      </left>
      <right/>
      <top style="thin">
        <color theme="0"/>
      </top>
      <bottom/>
      <diagonal/>
    </border>
    <border>
      <left/>
      <right/>
      <top style="double">
        <color theme="0"/>
      </top>
      <bottom style="double">
        <color theme="0"/>
      </bottom>
      <diagonal/>
    </border>
    <border>
      <left style="thin">
        <color theme="0"/>
      </left>
      <right style="double">
        <color theme="0"/>
      </right>
      <top style="double">
        <color theme="0"/>
      </top>
      <bottom style="double">
        <color theme="0"/>
      </bottom>
      <diagonal/>
    </border>
    <border>
      <left style="thin">
        <color theme="0"/>
      </left>
      <right style="thin">
        <color theme="0"/>
      </right>
      <top style="double">
        <color theme="0"/>
      </top>
      <bottom style="double">
        <color theme="0"/>
      </bottom>
      <diagonal/>
    </border>
    <border>
      <left style="thin">
        <color theme="0"/>
      </left>
      <right/>
      <top style="double">
        <color theme="0"/>
      </top>
      <bottom style="double">
        <color theme="0"/>
      </bottom>
      <diagonal/>
    </border>
    <border>
      <left style="double">
        <color theme="0"/>
      </left>
      <right/>
      <top style="double">
        <color theme="0"/>
      </top>
      <bottom style="double">
        <color theme="0"/>
      </bottom>
      <diagonal/>
    </border>
  </borders>
  <cellStyleXfs count="4">
    <xf numFmtId="0" fontId="0" fillId="0" borderId="0"/>
    <xf numFmtId="0" fontId="9" fillId="5" borderId="0" applyNumberFormat="0" applyBorder="0" applyAlignment="0" applyProtection="0"/>
    <xf numFmtId="0" fontId="10" fillId="2" borderId="0" applyBorder="0" applyAlignment="0">
      <alignment horizontal="center" vertical="center" wrapText="1"/>
    </xf>
    <xf numFmtId="0" fontId="4" fillId="2" borderId="0" applyBorder="0" applyAlignment="0">
      <alignment horizontal="center" vertical="center" wrapText="1"/>
    </xf>
  </cellStyleXfs>
  <cellXfs count="52">
    <xf numFmtId="0" fontId="0" fillId="0" borderId="0" xfId="0"/>
    <xf numFmtId="0" fontId="0" fillId="0" borderId="0" xfId="0" applyAlignment="1">
      <alignment horizontal="center" vertical="center" wrapText="1"/>
    </xf>
    <xf numFmtId="49" fontId="3" fillId="3" borderId="0" xfId="0" applyNumberFormat="1" applyFont="1" applyFill="1" applyAlignment="1">
      <alignment horizontal="left" vertical="center" indent="1"/>
    </xf>
    <xf numFmtId="49" fontId="2" fillId="4" borderId="0" xfId="0" applyNumberFormat="1" applyFont="1" applyFill="1" applyAlignment="1">
      <alignment horizontal="left" vertical="center" indent="2"/>
    </xf>
    <xf numFmtId="0" fontId="2" fillId="4" borderId="0" xfId="0" applyFont="1" applyFill="1" applyAlignment="1">
      <alignment horizontal="left" vertical="center" indent="2"/>
    </xf>
    <xf numFmtId="0" fontId="6" fillId="0" borderId="0" xfId="0" applyFont="1" applyAlignment="1">
      <alignment horizontal="left" vertical="center"/>
    </xf>
    <xf numFmtId="3" fontId="3" fillId="3" borderId="2"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 fontId="2" fillId="4" borderId="2"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49" fontId="3" fillId="3" borderId="3" xfId="0" applyNumberFormat="1" applyFont="1" applyFill="1" applyBorder="1" applyAlignment="1">
      <alignment horizontal="left" vertical="center" indent="1"/>
    </xf>
    <xf numFmtId="3" fontId="3" fillId="3" borderId="4" xfId="0" applyNumberFormat="1" applyFont="1" applyFill="1" applyBorder="1" applyAlignment="1">
      <alignment horizontal="center" vertical="center"/>
    </xf>
    <xf numFmtId="3" fontId="3" fillId="3" borderId="5" xfId="0" applyNumberFormat="1" applyFont="1" applyFill="1" applyBorder="1" applyAlignment="1">
      <alignment horizontal="center" vertical="center"/>
    </xf>
    <xf numFmtId="3" fontId="7" fillId="4" borderId="2" xfId="0" applyNumberFormat="1" applyFont="1" applyFill="1" applyBorder="1" applyAlignment="1">
      <alignment horizontal="center" vertical="center"/>
    </xf>
    <xf numFmtId="0" fontId="0" fillId="0" borderId="0" xfId="0" applyAlignment="1">
      <alignment horizontal="left" vertical="center"/>
    </xf>
    <xf numFmtId="3" fontId="0" fillId="0" borderId="0" xfId="0" applyNumberFormat="1"/>
    <xf numFmtId="0" fontId="1" fillId="0" borderId="0" xfId="0" applyFont="1"/>
    <xf numFmtId="3" fontId="3" fillId="3" borderId="7" xfId="0" applyNumberFormat="1" applyFont="1" applyFill="1" applyBorder="1" applyAlignment="1">
      <alignment horizontal="center" vertical="center"/>
    </xf>
    <xf numFmtId="3" fontId="2" fillId="4" borderId="7"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3" fontId="2" fillId="4" borderId="6"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49" fontId="2" fillId="4" borderId="10" xfId="0" applyNumberFormat="1" applyFont="1" applyFill="1" applyBorder="1" applyAlignment="1">
      <alignment horizontal="left" vertical="center" indent="2"/>
    </xf>
    <xf numFmtId="3" fontId="2" fillId="4" borderId="11" xfId="0" applyNumberFormat="1" applyFont="1" applyFill="1" applyBorder="1" applyAlignment="1">
      <alignment horizontal="center" vertical="center"/>
    </xf>
    <xf numFmtId="3" fontId="2" fillId="4" borderId="12" xfId="0" applyNumberFormat="1" applyFont="1" applyFill="1" applyBorder="1" applyAlignment="1">
      <alignment horizontal="center" vertical="center"/>
    </xf>
    <xf numFmtId="3" fontId="2" fillId="4" borderId="13" xfId="0" applyNumberFormat="1" applyFont="1" applyFill="1" applyBorder="1" applyAlignment="1">
      <alignment horizontal="center" vertical="center"/>
    </xf>
    <xf numFmtId="3" fontId="2" fillId="4" borderId="14"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xf>
    <xf numFmtId="0" fontId="2" fillId="4" borderId="15" xfId="0" applyFont="1" applyFill="1" applyBorder="1" applyAlignment="1">
      <alignment horizontal="left" vertical="center" indent="2"/>
    </xf>
    <xf numFmtId="3" fontId="2" fillId="4" borderId="16" xfId="0" applyNumberFormat="1" applyFont="1" applyFill="1" applyBorder="1" applyAlignment="1">
      <alignment horizontal="center" vertical="center"/>
    </xf>
    <xf numFmtId="3" fontId="2" fillId="4" borderId="17" xfId="0" applyNumberFormat="1" applyFont="1" applyFill="1" applyBorder="1" applyAlignment="1">
      <alignment horizontal="center" vertical="center"/>
    </xf>
    <xf numFmtId="3" fontId="2" fillId="4" borderId="18" xfId="0" applyNumberFormat="1" applyFont="1" applyFill="1" applyBorder="1" applyAlignment="1">
      <alignment horizontal="center" vertical="center"/>
    </xf>
    <xf numFmtId="3" fontId="2" fillId="4" borderId="19" xfId="0" applyNumberFormat="1" applyFont="1" applyFill="1" applyBorder="1" applyAlignment="1">
      <alignment horizontal="center" vertical="center"/>
    </xf>
    <xf numFmtId="0" fontId="9" fillId="6" borderId="0" xfId="1" applyFill="1" applyAlignment="1" applyProtection="1">
      <alignment horizontal="center" vertical="center" wrapText="1"/>
    </xf>
    <xf numFmtId="0" fontId="9" fillId="6" borderId="1" xfId="1" applyFill="1" applyBorder="1" applyAlignment="1" applyProtection="1">
      <alignment horizontal="center" vertical="center" textRotation="90"/>
    </xf>
    <xf numFmtId="0" fontId="9" fillId="6" borderId="2" xfId="1" applyFill="1" applyBorder="1" applyAlignment="1" applyProtection="1">
      <alignment horizontal="center" vertical="center" textRotation="90"/>
    </xf>
    <xf numFmtId="0" fontId="9" fillId="6" borderId="2" xfId="1" applyFill="1" applyBorder="1" applyAlignment="1" applyProtection="1">
      <alignment horizontal="center" vertical="center" textRotation="90" wrapText="1"/>
    </xf>
    <xf numFmtId="0" fontId="9" fillId="6" borderId="7" xfId="1" applyFill="1" applyBorder="1" applyAlignment="1" applyProtection="1">
      <alignment horizontal="center" vertical="center" textRotation="90"/>
    </xf>
    <xf numFmtId="0" fontId="9" fillId="6" borderId="6" xfId="1" applyFill="1" applyBorder="1" applyAlignment="1" applyProtection="1">
      <alignment horizontal="center" vertical="center" wrapText="1"/>
    </xf>
    <xf numFmtId="0" fontId="6"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49" fontId="6" fillId="0" borderId="0" xfId="0" applyNumberFormat="1" applyFont="1" applyAlignment="1">
      <alignment horizontal="left" vertical="center"/>
    </xf>
    <xf numFmtId="2" fontId="6" fillId="0" borderId="0" xfId="0" applyNumberFormat="1" applyFont="1" applyAlignment="1">
      <alignment horizontal="left" vertical="center" wrapText="1"/>
    </xf>
    <xf numFmtId="2" fontId="0" fillId="0" borderId="0" xfId="0" applyNumberFormat="1" applyAlignment="1">
      <alignment horizontal="left" vertical="center" wrapText="1"/>
    </xf>
    <xf numFmtId="0" fontId="8" fillId="0" borderId="0" xfId="0" applyFont="1" applyAlignment="1">
      <alignment horizontal="center" vertical="center"/>
    </xf>
    <xf numFmtId="0" fontId="0" fillId="0" borderId="0" xfId="0"/>
    <xf numFmtId="0" fontId="6" fillId="0" borderId="0" xfId="0" applyFont="1" applyAlignment="1">
      <alignment horizontal="left" vertical="center" wrapText="1"/>
    </xf>
    <xf numFmtId="0" fontId="0" fillId="0" borderId="0" xfId="0" applyAlignment="1">
      <alignment horizontal="left" vertical="center" wrapText="1"/>
    </xf>
  </cellXfs>
  <cellStyles count="4">
    <cellStyle name="Accent1" xfId="1" builtinId="29"/>
    <cellStyle name="Normal" xfId="0" builtinId="0"/>
    <cellStyle name="Style 1" xfId="2" xr:uid="{5F9979FA-C628-495F-A536-8025913F5BA8}"/>
    <cellStyle name="Style 2" xfId="3" xr:uid="{5D233505-66A4-4025-8567-74A7C783684A}"/>
  </cellStyles>
  <dxfs count="1">
    <dxf>
      <fill>
        <patternFill patternType="solid">
          <fgColor indexed="64"/>
          <bgColor theme="4" tint="-0.249977111117893"/>
        </patternFill>
      </fill>
      <alignment horizontal="center" vertical="center" textRotation="90" wrapText="0"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972A2"/>
      <rgbColor rgb="00FFFFFF"/>
      <rgbColor rgb="00FFFFFF"/>
      <rgbColor rgb="00FFFFFF"/>
      <rgbColor rgb="00A6A698"/>
      <rgbColor rgb="00FFFFFF"/>
      <rgbColor rgb="0004447C"/>
      <rgbColor rgb="00FFFFFF"/>
      <rgbColor rgb="00FFFFFF"/>
      <rgbColor rgb="00EE821D"/>
      <rgbColor rgb="00FFFFFF"/>
      <rgbColor rgb="00FFFFFF"/>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FF"/>
      <rgbColor rgb="00FFFFFF"/>
      <rgbColor rgb="00FFFFFF"/>
      <rgbColor rgb="00FFFFFF"/>
      <rgbColor rgb="00FFFFFF"/>
      <rgbColor rgb="00F1E7C8"/>
      <rgbColor rgb="00FFFFFF"/>
      <rgbColor rgb="0072CAC8"/>
      <rgbColor rgb="00FFFFFF"/>
      <rgbColor rgb="00FFFFFF"/>
      <rgbColor rgb="00ACB6AB"/>
      <rgbColor rgb="00B0B579"/>
      <rgbColor rgb="00E4E6CF"/>
      <rgbColor rgb="005A9A98"/>
      <rgbColor rgb="00FFFFFF"/>
      <rgbColor rgb="00969696"/>
      <rgbColor rgb="00FFFFFF"/>
      <rgbColor rgb="00FFFFFF"/>
      <rgbColor rgb="00FFFFFF"/>
      <rgbColor rgb="0056004E"/>
      <rgbColor rgb="00C5DBDB"/>
      <rgbColor rgb="00FFFFFF"/>
      <rgbColor rgb="00FFFF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Comparison of COM Faculty by Basic and Clinical Sciences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pieChart>
        <c:varyColors val="1"/>
        <c:ser>
          <c:idx val="0"/>
          <c:order val="0"/>
          <c:tx>
            <c:strRef>
              <c:f>Sheet3!$B$17</c:f>
              <c:strCache>
                <c:ptCount val="1"/>
                <c:pt idx="0">
                  <c:v>Total Faculty</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D072-43B2-ACE5-EEA0E95E4ED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D072-43B2-ACE5-EEA0E95E4ED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Sheet3!$A$18:$A$19</c:f>
              <c:strCache>
                <c:ptCount val="2"/>
                <c:pt idx="0">
                  <c:v>Basic Science Faculty</c:v>
                </c:pt>
                <c:pt idx="1">
                  <c:v>Clinical Science Faculty</c:v>
                </c:pt>
              </c:strCache>
            </c:strRef>
          </c:cat>
          <c:val>
            <c:numRef>
              <c:f>Sheet3!$B$18:$B$19</c:f>
              <c:numCache>
                <c:formatCode>#,##0</c:formatCode>
                <c:ptCount val="2"/>
                <c:pt idx="0">
                  <c:v>1290</c:v>
                </c:pt>
                <c:pt idx="1">
                  <c:v>55079.040000000001</c:v>
                </c:pt>
              </c:numCache>
            </c:numRef>
          </c:val>
          <c:extLst>
            <c:ext xmlns:c16="http://schemas.microsoft.com/office/drawing/2014/chart" uri="{C3380CC4-5D6E-409C-BE32-E72D297353CC}">
              <c16:uniqueId val="{00000004-D072-43B2-ACE5-EEA0E95E4ED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Comparison of DO/MD/PhD Academic Degrees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Sheet3!$A$2</c:f>
              <c:strCache>
                <c:ptCount val="1"/>
                <c:pt idx="0">
                  <c:v>Total by Academic Degree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Sheet3!$B$1:$G$1</c:f>
              <c:strCache>
                <c:ptCount val="6"/>
                <c:pt idx="0">
                  <c:v>DO</c:v>
                </c:pt>
                <c:pt idx="1">
                  <c:v>MD</c:v>
                </c:pt>
                <c:pt idx="2">
                  <c:v> PhD</c:v>
                </c:pt>
                <c:pt idx="3">
                  <c:v> DO/PhD</c:v>
                </c:pt>
                <c:pt idx="4">
                  <c:v> MD/PhD</c:v>
                </c:pt>
                <c:pt idx="5">
                  <c:v>Total Faculty</c:v>
                </c:pt>
              </c:strCache>
            </c:strRef>
          </c:cat>
          <c:val>
            <c:numRef>
              <c:f>Sheet3!$B$2:$G$2</c:f>
              <c:numCache>
                <c:formatCode>#,##0</c:formatCode>
                <c:ptCount val="6"/>
                <c:pt idx="0">
                  <c:v>16937.22</c:v>
                </c:pt>
                <c:pt idx="1">
                  <c:v>35657</c:v>
                </c:pt>
                <c:pt idx="2">
                  <c:v>1231</c:v>
                </c:pt>
                <c:pt idx="3">
                  <c:v>62</c:v>
                </c:pt>
                <c:pt idx="4">
                  <c:v>318</c:v>
                </c:pt>
                <c:pt idx="5">
                  <c:v>56369.04</c:v>
                </c:pt>
              </c:numCache>
            </c:numRef>
          </c:val>
          <c:extLst>
            <c:ext xmlns:c16="http://schemas.microsoft.com/office/drawing/2014/chart" uri="{C3380CC4-5D6E-409C-BE32-E72D297353CC}">
              <c16:uniqueId val="{00000000-4FFA-4347-8A64-F88D7AF6DB51}"/>
            </c:ext>
          </c:extLst>
        </c:ser>
        <c:ser>
          <c:idx val="1"/>
          <c:order val="1"/>
          <c:tx>
            <c:strRef>
              <c:f>Sheet3!$A$3</c:f>
              <c:strCache>
                <c:ptCount val="1"/>
                <c:pt idx="0">
                  <c:v>Clinical Science Faculty</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Sheet3!$B$1:$G$1</c:f>
              <c:strCache>
                <c:ptCount val="6"/>
                <c:pt idx="0">
                  <c:v>DO</c:v>
                </c:pt>
                <c:pt idx="1">
                  <c:v>MD</c:v>
                </c:pt>
                <c:pt idx="2">
                  <c:v> PhD</c:v>
                </c:pt>
                <c:pt idx="3">
                  <c:v> DO/PhD</c:v>
                </c:pt>
                <c:pt idx="4">
                  <c:v> MD/PhD</c:v>
                </c:pt>
                <c:pt idx="5">
                  <c:v>Total Faculty</c:v>
                </c:pt>
              </c:strCache>
            </c:strRef>
          </c:cat>
          <c:val>
            <c:numRef>
              <c:f>Sheet3!$B$3:$G$3</c:f>
              <c:numCache>
                <c:formatCode>#,##0</c:formatCode>
                <c:ptCount val="6"/>
                <c:pt idx="0">
                  <c:v>16906.22</c:v>
                </c:pt>
                <c:pt idx="1">
                  <c:v>35573</c:v>
                </c:pt>
                <c:pt idx="2">
                  <c:v>231</c:v>
                </c:pt>
                <c:pt idx="3">
                  <c:v>60</c:v>
                </c:pt>
                <c:pt idx="4">
                  <c:v>265</c:v>
                </c:pt>
                <c:pt idx="5">
                  <c:v>55079.040000000001</c:v>
                </c:pt>
              </c:numCache>
            </c:numRef>
          </c:val>
          <c:extLst>
            <c:ext xmlns:c16="http://schemas.microsoft.com/office/drawing/2014/chart" uri="{C3380CC4-5D6E-409C-BE32-E72D297353CC}">
              <c16:uniqueId val="{00000001-4FFA-4347-8A64-F88D7AF6DB51}"/>
            </c:ext>
          </c:extLst>
        </c:ser>
        <c:ser>
          <c:idx val="2"/>
          <c:order val="2"/>
          <c:tx>
            <c:strRef>
              <c:f>Sheet3!$A$4</c:f>
              <c:strCache>
                <c:ptCount val="1"/>
                <c:pt idx="0">
                  <c:v>Basic Science Faculty</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Sheet3!$B$1:$G$1</c:f>
              <c:strCache>
                <c:ptCount val="6"/>
                <c:pt idx="0">
                  <c:v>DO</c:v>
                </c:pt>
                <c:pt idx="1">
                  <c:v>MD</c:v>
                </c:pt>
                <c:pt idx="2">
                  <c:v> PhD</c:v>
                </c:pt>
                <c:pt idx="3">
                  <c:v> DO/PhD</c:v>
                </c:pt>
                <c:pt idx="4">
                  <c:v> MD/PhD</c:v>
                </c:pt>
                <c:pt idx="5">
                  <c:v>Total Faculty</c:v>
                </c:pt>
              </c:strCache>
            </c:strRef>
          </c:cat>
          <c:val>
            <c:numRef>
              <c:f>Sheet3!$B$4:$G$4</c:f>
              <c:numCache>
                <c:formatCode>#,##0</c:formatCode>
                <c:ptCount val="6"/>
                <c:pt idx="0">
                  <c:v>31</c:v>
                </c:pt>
                <c:pt idx="1">
                  <c:v>84</c:v>
                </c:pt>
                <c:pt idx="2">
                  <c:v>1000</c:v>
                </c:pt>
                <c:pt idx="3">
                  <c:v>2</c:v>
                </c:pt>
                <c:pt idx="4">
                  <c:v>53</c:v>
                </c:pt>
                <c:pt idx="5">
                  <c:v>1290</c:v>
                </c:pt>
              </c:numCache>
            </c:numRef>
          </c:val>
          <c:extLst>
            <c:ext xmlns:c16="http://schemas.microsoft.com/office/drawing/2014/chart" uri="{C3380CC4-5D6E-409C-BE32-E72D297353CC}">
              <c16:uniqueId val="{00000002-4FFA-4347-8A64-F88D7AF6DB51}"/>
            </c:ext>
          </c:extLst>
        </c:ser>
        <c:dLbls>
          <c:dLblPos val="outEnd"/>
          <c:showLegendKey val="0"/>
          <c:showVal val="1"/>
          <c:showCatName val="0"/>
          <c:showSerName val="0"/>
          <c:showPercent val="0"/>
          <c:showBubbleSize val="0"/>
        </c:dLbls>
        <c:gapWidth val="100"/>
        <c:overlap val="-24"/>
        <c:axId val="936151856"/>
        <c:axId val="936148528"/>
      </c:barChart>
      <c:catAx>
        <c:axId val="9361518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36148528"/>
        <c:crosses val="autoZero"/>
        <c:auto val="1"/>
        <c:lblAlgn val="ctr"/>
        <c:lblOffset val="100"/>
        <c:noMultiLvlLbl val="0"/>
      </c:catAx>
      <c:valAx>
        <c:axId val="936148528"/>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36151856"/>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_xlchart.v1.3</cx:f>
      </cx:strDim>
      <cx:numDim type="val">
        <cx:f dir="row">_xlchart.v1.4</cx:f>
      </cx:numDim>
    </cx:data>
    <cx:data id="1">
      <cx:strDim type="cat">
        <cx:f dir="row">_xlchart.v1.3</cx:f>
      </cx:strDim>
      <cx:numDim type="val">
        <cx:f dir="row">_xlchart.v1.6</cx:f>
      </cx:numDim>
    </cx:data>
    <cx:data id="2">
      <cx:strDim type="cat">
        <cx:f dir="row">_xlchart.v1.3</cx:f>
      </cx:strDim>
      <cx:numDim type="val">
        <cx:f dir="row">_xlchart.v1.5</cx:f>
      </cx:numDim>
    </cx:data>
  </cx:chartData>
  <cx:chart>
    <cx:title pos="t" align="ctr" overlay="0">
      <cx:tx>
        <cx:txData>
          <cx:v>Comparison of DO Academic Degree Variations </cx:v>
        </cx:txData>
      </cx:tx>
      <cx:txPr>
        <a:bodyPr spcFirstLastPara="1" vertOverflow="ellipsis" horzOverflow="overflow" wrap="square" lIns="0" tIns="0" rIns="0" bIns="0" anchor="ctr" anchorCtr="1"/>
        <a:lstStyle/>
        <a:p>
          <a:pPr algn="ctr" rtl="0">
            <a:defRPr/>
          </a:pPr>
          <a:r>
            <a:rPr lang="en-US" sz="1600" b="1" i="0" u="none" strike="noStrike" spc="100" baseline="0">
              <a:solidFill>
                <a:sysClr val="window" lastClr="FFFFFF">
                  <a:lumMod val="95000"/>
                </a:sysClr>
              </a:solidFill>
              <a:effectLst>
                <a:outerShdw blurRad="50800" dist="38100" dir="5400000" algn="t" rotWithShape="0">
                  <a:prstClr val="black">
                    <a:alpha val="40000"/>
                  </a:prstClr>
                </a:outerShdw>
              </a:effectLst>
              <a:latin typeface="Calibri"/>
            </a:rPr>
            <a:t>Comparison of DO Academic Degree Variations </a:t>
          </a:r>
        </a:p>
      </cx:txPr>
    </cx:title>
    <cx:plotArea>
      <cx:plotAreaRegion>
        <cx:series layoutId="clusteredColumn" uniqueId="{C66A1794-5CD2-490C-8826-283C5DB87DDE}" formatIdx="0">
          <cx:tx>
            <cx:txData>
              <cx:f>_xlchart.v1.0</cx:f>
              <cx:v>Total by Academic Degree</cx:v>
            </cx:txData>
          </cx:tx>
          <cx:dataLabels>
            <cx:txPr>
              <a:bodyPr spcFirstLastPara="1" vertOverflow="ellipsis" horzOverflow="overflow" wrap="square" lIns="0" tIns="0" rIns="0" bIns="0" anchor="ctr" anchorCtr="1"/>
              <a:lstStyle/>
              <a:p>
                <a:pPr algn="ctr" rtl="0">
                  <a:defRPr sz="1050" b="1"/>
                </a:pPr>
                <a:endParaRPr lang="en-US" sz="1050" b="1" i="0" u="none" strike="noStrike" baseline="0">
                  <a:solidFill>
                    <a:sysClr val="window" lastClr="FFFFFF">
                      <a:lumMod val="95000"/>
                    </a:sysClr>
                  </a:solidFill>
                  <a:latin typeface="Calibri"/>
                </a:endParaRPr>
              </a:p>
            </cx:txPr>
          </cx:dataLabels>
          <cx:dataId val="0"/>
          <cx:layoutPr>
            <cx:aggregation/>
          </cx:layoutPr>
          <cx:axisId val="1"/>
        </cx:series>
        <cx:series layoutId="paretoLine" ownerIdx="0" uniqueId="{65E10249-5DE4-4D8D-8996-86C1422F510B}" formatIdx="1">
          <cx:axisId val="2"/>
        </cx:series>
        <cx:series layoutId="clusteredColumn" hidden="1" uniqueId="{2E7CA7F5-94EB-48E5-B175-92CF0ACB17F8}" formatIdx="2">
          <cx:tx>
            <cx:txData>
              <cx:f>_xlchart.v1.2</cx:f>
              <cx:v>Basic Science Faculty</cx:v>
            </cx:txData>
          </cx:tx>
          <cx:dataId val="1"/>
          <cx:layoutPr>
            <cx:aggregation/>
          </cx:layoutPr>
          <cx:axisId val="1"/>
        </cx:series>
        <cx:series layoutId="paretoLine" ownerIdx="2" uniqueId="{7372F78D-96F1-43AC-8221-C8E07919D0F1}" formatIdx="3">
          <cx:axisId val="2"/>
        </cx:series>
        <cx:series layoutId="clusteredColumn" hidden="1" uniqueId="{35F341EC-67A4-4EAD-95DF-3245F6F37889}" formatIdx="4">
          <cx:tx>
            <cx:txData>
              <cx:f>_xlchart.v1.1</cx:f>
              <cx:v>Clinical Science Faculty</cx:v>
            </cx:txData>
          </cx:tx>
          <cx:dataId val="2"/>
          <cx:layoutPr>
            <cx:aggregation/>
          </cx:layoutPr>
          <cx:axisId val="1"/>
        </cx:series>
        <cx:series layoutId="paretoLine" ownerIdx="4" uniqueId="{7F5C08F2-7142-48D6-BAB7-F747A06CBB8F}" formatIdx="5">
          <cx:axisId val="2"/>
        </cx:series>
      </cx:plotAreaRegion>
      <cx:axis id="0">
        <cx:catScaling gapWidth="0"/>
        <cx:majorTickMarks type="cross"/>
        <cx:tickLabels/>
      </cx:axis>
      <cx:axis id="1">
        <cx:valScaling/>
        <cx:title>
          <cx:tx>
            <cx:txData>
              <cx:v>Faculty Number</cx:v>
            </cx:txData>
          </cx:tx>
          <cx:txPr>
            <a:bodyPr spcFirstLastPara="1" vertOverflow="ellipsis" horzOverflow="overflow" wrap="square" lIns="0" tIns="0" rIns="0" bIns="0" anchor="ctr" anchorCtr="1"/>
            <a:lstStyle/>
            <a:p>
              <a:pPr algn="ctr" rtl="0">
                <a:defRPr sz="1100"/>
              </a:pPr>
              <a:r>
                <a:rPr lang="en-US" sz="1100" b="0" i="0" u="none" strike="noStrike" baseline="0">
                  <a:solidFill>
                    <a:sysClr val="window" lastClr="FFFFFF">
                      <a:lumMod val="95000"/>
                    </a:sysClr>
                  </a:solidFill>
                  <a:latin typeface="Calibri"/>
                </a:rPr>
                <a:t>Faculty Number</a:t>
              </a:r>
            </a:p>
          </cx:txPr>
        </cx:title>
        <cx:majorGridlines/>
        <cx:tickLabels/>
      </cx:axis>
      <cx:axis id="2">
        <cx:valScaling max="1" min="0"/>
        <cx:title>
          <cx:tx>
            <cx:txData>
              <cx:v>Faculty Percentage With a DO Degree</cx:v>
            </cx:txData>
          </cx:tx>
          <cx:txPr>
            <a:bodyPr spcFirstLastPara="1" vertOverflow="ellipsis" horzOverflow="overflow" wrap="square" lIns="0" tIns="0" rIns="0" bIns="0" anchor="ctr" anchorCtr="1"/>
            <a:lstStyle/>
            <a:p>
              <a:pPr algn="ctr" rtl="0">
                <a:defRPr sz="1100"/>
              </a:pPr>
              <a:r>
                <a:rPr lang="en-US" sz="1100" b="0" i="0" u="none" strike="noStrike" baseline="0">
                  <a:solidFill>
                    <a:sysClr val="window" lastClr="FFFFFF">
                      <a:lumMod val="95000"/>
                    </a:sysClr>
                  </a:solidFill>
                  <a:latin typeface="Calibri"/>
                </a:rPr>
                <a:t>Faculty Percentage With a DO Degree</a:t>
              </a:r>
            </a:p>
          </cx:txPr>
        </cx:title>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_xlchart.v1.10</cx:f>
      </cx:strDim>
      <cx:numDim type="val">
        <cx:f dir="row">_xlchart.v1.11</cx:f>
      </cx:numDim>
    </cx:data>
    <cx:data id="1">
      <cx:strDim type="cat">
        <cx:f dir="row">_xlchart.v1.10</cx:f>
      </cx:strDim>
      <cx:numDim type="val">
        <cx:f dir="row">_xlchart.v1.13</cx:f>
      </cx:numDim>
    </cx:data>
    <cx:data id="2">
      <cx:strDim type="cat">
        <cx:f dir="row">_xlchart.v1.10</cx:f>
      </cx:strDim>
      <cx:numDim type="val">
        <cx:f dir="row">_xlchart.v1.12</cx:f>
      </cx:numDim>
    </cx:data>
  </cx:chartData>
  <cx:chart>
    <cx:title pos="t" align="ctr" overlay="0">
      <cx:tx>
        <cx:txData>
          <cx:v>Comparison of MD Academic Degree Variations</cx:v>
        </cx:txData>
      </cx:tx>
      <cx:txPr>
        <a:bodyPr spcFirstLastPara="1" vertOverflow="ellipsis" horzOverflow="overflow" wrap="square" lIns="0" tIns="0" rIns="0" bIns="0" anchor="ctr" anchorCtr="1"/>
        <a:lstStyle/>
        <a:p>
          <a:pPr algn="ctr" rtl="0">
            <a:defRPr/>
          </a:pPr>
          <a:r>
            <a:rPr lang="en-US" sz="1600" b="1" i="0" u="none" strike="noStrike" spc="100" baseline="0">
              <a:solidFill>
                <a:sysClr val="window" lastClr="FFFFFF">
                  <a:lumMod val="95000"/>
                </a:sysClr>
              </a:solidFill>
              <a:effectLst>
                <a:outerShdw blurRad="50800" dist="38100" dir="5400000" algn="t" rotWithShape="0">
                  <a:prstClr val="black">
                    <a:alpha val="40000"/>
                  </a:prstClr>
                </a:outerShdw>
              </a:effectLst>
              <a:latin typeface="Calibri"/>
            </a:rPr>
            <a:t>Comparison of MD Academic Degree Variations</a:t>
          </a:r>
        </a:p>
      </cx:txPr>
    </cx:title>
    <cx:plotArea>
      <cx:plotAreaRegion>
        <cx:series layoutId="clusteredColumn" uniqueId="{20796CF7-F459-492D-BB4B-73147325BB01}" formatIdx="0">
          <cx:tx>
            <cx:txData>
              <cx:f>_xlchart.v1.7</cx:f>
              <cx:v>Total by Academic Degree</cx:v>
            </cx:txData>
          </cx:tx>
          <cx:dataLabels>
            <cx:txPr>
              <a:bodyPr spcFirstLastPara="1" vertOverflow="ellipsis" horzOverflow="overflow" wrap="square" lIns="0" tIns="0" rIns="0" bIns="0" anchor="ctr" anchorCtr="1"/>
              <a:lstStyle/>
              <a:p>
                <a:pPr algn="ctr" rtl="0">
                  <a:defRPr sz="1050" b="1"/>
                </a:pPr>
                <a:endParaRPr lang="en-US" sz="1050" b="1" i="0" u="none" strike="noStrike" baseline="0">
                  <a:solidFill>
                    <a:sysClr val="window" lastClr="FFFFFF">
                      <a:lumMod val="95000"/>
                    </a:sysClr>
                  </a:solidFill>
                  <a:latin typeface="Calibri"/>
                </a:endParaRPr>
              </a:p>
            </cx:txPr>
            <cx:visibility seriesName="0" categoryName="0" value="1"/>
          </cx:dataLabels>
          <cx:dataId val="0"/>
          <cx:layoutPr>
            <cx:aggregation/>
          </cx:layoutPr>
          <cx:axisId val="1"/>
        </cx:series>
        <cx:series layoutId="paretoLine" ownerIdx="0" uniqueId="{69FCD63F-6AA7-4A85-9BD6-EAF47CA71332}" formatIdx="1">
          <cx:axisId val="2"/>
        </cx:series>
        <cx:series layoutId="clusteredColumn" hidden="1" uniqueId="{5F93B9A0-4CDF-41D4-8995-5BE6CED68D83}" formatIdx="2">
          <cx:tx>
            <cx:txData>
              <cx:f>_xlchart.v1.9</cx:f>
              <cx:v>Basic Science Faculty</cx:v>
            </cx:txData>
          </cx:tx>
          <cx:dataLabels/>
          <cx:dataId val="1"/>
          <cx:layoutPr>
            <cx:aggregation/>
          </cx:layoutPr>
          <cx:axisId val="1"/>
        </cx:series>
        <cx:series layoutId="paretoLine" ownerIdx="2" uniqueId="{017DEDAA-1F00-49A5-AF71-1836585EA102}" formatIdx="3">
          <cx:axisId val="2"/>
        </cx:series>
        <cx:series layoutId="clusteredColumn" hidden="1" uniqueId="{9369EADB-5BB4-4A7D-AD75-165F25659B90}" formatIdx="4">
          <cx:tx>
            <cx:txData>
              <cx:f>_xlchart.v1.8</cx:f>
              <cx:v>Clinical Science Faculty</cx:v>
            </cx:txData>
          </cx:tx>
          <cx:dataId val="2"/>
          <cx:layoutPr>
            <cx:aggregation/>
          </cx:layoutPr>
          <cx:axisId val="1"/>
        </cx:series>
        <cx:series layoutId="paretoLine" ownerIdx="4" uniqueId="{77778CA2-7163-4B9C-BF7F-3D62E249C44B}" formatIdx="5">
          <cx:axisId val="2"/>
        </cx:series>
      </cx:plotAreaRegion>
      <cx:axis id="0">
        <cx:catScaling gapWidth="0"/>
        <cx:tickLabels/>
      </cx:axis>
      <cx:axis id="1">
        <cx:valScaling/>
        <cx:title>
          <cx:tx>
            <cx:txData>
              <cx:v>Faculty Number</cx:v>
            </cx:txData>
          </cx:tx>
          <cx:txPr>
            <a:bodyPr spcFirstLastPara="1" vertOverflow="ellipsis" horzOverflow="overflow" wrap="square" lIns="0" tIns="0" rIns="0" bIns="0" anchor="ctr" anchorCtr="1"/>
            <a:lstStyle/>
            <a:p>
              <a:pPr algn="ctr" rtl="0">
                <a:defRPr sz="1100"/>
              </a:pPr>
              <a:r>
                <a:rPr lang="en-US" sz="1100" b="0" i="0" u="none" strike="noStrike" baseline="0">
                  <a:solidFill>
                    <a:sysClr val="window" lastClr="FFFFFF">
                      <a:lumMod val="95000"/>
                    </a:sysClr>
                  </a:solidFill>
                  <a:latin typeface="Calibri"/>
                </a:rPr>
                <a:t>Faculty Number</a:t>
              </a:r>
            </a:p>
          </cx:txPr>
        </cx:title>
        <cx:majorGridlines/>
        <cx:tickLabels/>
      </cx:axis>
      <cx:axis id="2">
        <cx:valScaling max="1" min="0"/>
        <cx:title>
          <cx:tx>
            <cx:txData>
              <cx:v>Faculty Percentage With a MD Degree </cx:v>
            </cx:txData>
          </cx:tx>
          <cx:txPr>
            <a:bodyPr spcFirstLastPara="1" vertOverflow="ellipsis" horzOverflow="overflow" wrap="square" lIns="0" tIns="0" rIns="0" bIns="0" anchor="ctr" anchorCtr="1"/>
            <a:lstStyle/>
            <a:p>
              <a:pPr algn="ctr" rtl="0">
                <a:defRPr sz="1100"/>
              </a:pPr>
              <a:r>
                <a:rPr lang="en-US" sz="1100" b="0" i="0" u="none" strike="noStrike" baseline="0">
                  <a:solidFill>
                    <a:sysClr val="window" lastClr="FFFFFF">
                      <a:lumMod val="95000"/>
                    </a:sysClr>
                  </a:solidFill>
                  <a:latin typeface="Calibri"/>
                </a:rPr>
                <a:t>Faculty Percentage With a MD Degree </a:t>
              </a:r>
            </a:p>
          </cx:txPr>
        </cx:title>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70">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70">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microsoft.com/office/2014/relationships/chartEx" Target="../charts/chartEx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160019</xdr:rowOff>
    </xdr:from>
    <xdr:to>
      <xdr:col>14</xdr:col>
      <xdr:colOff>552450</xdr:colOff>
      <xdr:row>29</xdr:row>
      <xdr:rowOff>9524</xdr:rowOff>
    </xdr:to>
    <xdr:graphicFrame macro="">
      <xdr:nvGraphicFramePr>
        <xdr:cNvPr id="4" name="Chart 3">
          <a:extLst>
            <a:ext uri="{FF2B5EF4-FFF2-40B4-BE49-F238E27FC236}">
              <a16:creationId xmlns:a16="http://schemas.microsoft.com/office/drawing/2014/main" id="{F91E2782-8EDD-4377-A1F9-2BDEAEB91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548640</xdr:colOff>
      <xdr:row>29</xdr:row>
      <xdr:rowOff>9525</xdr:rowOff>
    </xdr:to>
    <xdr:graphicFrame macro="">
      <xdr:nvGraphicFramePr>
        <xdr:cNvPr id="4" name="Chart 3">
          <a:extLst>
            <a:ext uri="{FF2B5EF4-FFF2-40B4-BE49-F238E27FC236}">
              <a16:creationId xmlns:a16="http://schemas.microsoft.com/office/drawing/2014/main" id="{9B5BC4C2-CA10-456B-A739-D500A0EC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571500</xdr:colOff>
      <xdr:row>28</xdr:row>
      <xdr:rowOff>152400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E50D4F38-FED4-4AF9-8839-2BCA03B8F13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457200"/>
              <a:ext cx="9105900" cy="43624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561974</xdr:colOff>
      <xdr:row>29</xdr:row>
      <xdr:rowOff>1905</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D2967E75-9A7C-46F4-80BC-1BD8D627F5D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457200"/>
              <a:ext cx="9099549" cy="437388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D04302-59EE-48E4-82E9-2EF79B5B5383}" name="Table1" displayName="Table1" ref="A3:AV135" totalsRowShown="0" headerRowDxfId="0" headerRowCellStyle="Accent1">
  <autoFilter ref="A3:AV135" xr:uid="{6DD04302-59EE-48E4-82E9-2EF79B5B5383}"/>
  <tableColumns count="48">
    <tableColumn id="1" xr3:uid="{42DA66DF-1ED8-49E6-8F0B-D075ED0526B0}" name="COM"/>
    <tableColumn id="2" xr3:uid="{79CBC648-09BF-4B13-8409-0C27820E8851}" name=" No Degree"/>
    <tableColumn id="3" xr3:uid="{0A3EEAF0-BA87-4CFB-97D6-98F9AB7F5B99}" name=" Baccalaureate"/>
    <tableColumn id="4" xr3:uid="{55178F33-A788-4913-8FD0-4244FB975273}" name=" Master"/>
    <tableColumn id="5" xr3:uid="{E2A335A7-77D1-48C9-9A43-446D759010BF}" name="DO"/>
    <tableColumn id="6" xr3:uid="{082210C5-C02F-4AAC-B063-099856669C7D}" name="MD"/>
    <tableColumn id="7" xr3:uid="{F5979A0F-C480-4E99-93C9-C5F03D39CC14}" name=" PhD"/>
    <tableColumn id="8" xr3:uid="{6F468E5F-D9C1-46AC-83E0-55B4423E74B2}" name="Other doctorate"/>
    <tableColumn id="9" xr3:uid="{86818570-308D-47A5-AC5C-A774806528E2}" name=" DO/BA"/>
    <tableColumn id="10" xr3:uid="{37BBDD72-CAF1-4513-9916-067E959AF58E}" name=" MD/BA"/>
    <tableColumn id="11" xr3:uid="{A821FAED-AA3B-48B2-8633-70DB4B182DC5}" name=" DO/BS"/>
    <tableColumn id="12" xr3:uid="{F3CE3A0E-49B0-4E0B-938D-8591508FEAE6}" name=" MD/BS"/>
    <tableColumn id="13" xr3:uid="{3901D739-1AA1-45F5-BE06-1FE2B2A9E116}" name=" DO/MA"/>
    <tableColumn id="14" xr3:uid="{BC3282E3-734B-4467-A30F-D77D9DEB35F6}" name=" MD/MA"/>
    <tableColumn id="15" xr3:uid="{0B0669A9-0A3E-4E94-BBDB-9D796551288B}" name=" DO/MBA"/>
    <tableColumn id="16" xr3:uid="{249C94C5-E5C7-414C-B1FA-28B03F9D8928}" name=" MD/MBA "/>
    <tableColumn id="17" xr3:uid="{50A8BA16-38F0-4841-8EB0-FD21EE6A71E3}" name=" DO/MHA"/>
    <tableColumn id="18" xr3:uid="{FE44808B-2431-43DE-9FAD-70C2BDFF433D}" name=" MD/MHA"/>
    <tableColumn id="19" xr3:uid="{B7335299-F17E-4061-A5D3-A6147E4E6A41}" name=" DO/MHSA"/>
    <tableColumn id="20" xr3:uid="{C726518D-8493-4DB9-B05F-61F3DE11B37D}" name=" MD/MHSA"/>
    <tableColumn id="21" xr3:uid="{738E2652-E5B5-4FCA-884D-3C4D4511AFF5}" name=" DO/MMEL"/>
    <tableColumn id="22" xr3:uid="{9EAED8F9-5D08-4CC4-B008-E44C38B8FF14}" name=" MD/MMEL"/>
    <tableColumn id="23" xr3:uid="{77B18B27-5545-46BF-B87C-01D7E10F9BB5}" name=" DO/MPH"/>
    <tableColumn id="24" xr3:uid="{9C9E71B3-AAB5-4371-AA58-5313AEAD5B0B}" name=" MD/MPH"/>
    <tableColumn id="25" xr3:uid="{623790F9-4AFB-4A00-AE47-B8E6AF99FB30}" name=" DO/MS"/>
    <tableColumn id="26" xr3:uid="{D4CD22DF-B505-474D-A31E-00062C6A1381}" name=" MD/MS"/>
    <tableColumn id="27" xr3:uid="{B5743343-5A0E-494B-9CD3-80BED240C33D}" name=" DO/MSBI "/>
    <tableColumn id="28" xr3:uid="{CAED7B7C-F0A8-490C-87FF-D3FF0FAB1898}" name=" MD/MSBI"/>
    <tableColumn id="29" xr3:uid="{85A501E0-D776-4DFD-824B-6BBF5F13CAD2}" name=" DO/MSBS"/>
    <tableColumn id="30" xr3:uid="{51E4D283-7520-44DD-90F7-5B1999E3E707}" name=" MD/MSBS"/>
    <tableColumn id="31" xr3:uid="{6C202283-56A4-4F49-BECB-15A70EB6BDBD}" name=" DO/MSDEM"/>
    <tableColumn id="32" xr3:uid="{22CEAC33-3F95-400E-87A9-A83FD25C5D54}" name=" MD/MSDEM"/>
    <tableColumn id="33" xr3:uid="{A8BA4471-1781-46DA-B4DA-23904B167CF1}" name=" DO/MSHS"/>
    <tableColumn id="34" xr3:uid="{8506B03F-D64B-4DFE-9F61-703FCABB4F5F}" name=" MD/MSHS"/>
    <tableColumn id="35" xr3:uid="{F8570B0E-16D2-449D-AA72-B37FBD6B2C06}" name=" DO/MSMEd"/>
    <tableColumn id="36" xr3:uid="{722D74B2-18E8-4323-B863-790138EAF61C}" name=" MD/MSMEd"/>
    <tableColumn id="37" xr3:uid="{3B4C32BA-BAFE-4CE4-A0BE-511112E74861}" name=" DO/MSMS"/>
    <tableColumn id="38" xr3:uid="{20D71C38-234F-4411-B031-E17A9DC75F10}" name=" MD/MSMS"/>
    <tableColumn id="39" xr3:uid="{EBA6A67C-7BAC-42A0-9CEB-F79F98CCD6E3}" name=" DO/DHEd"/>
    <tableColumn id="40" xr3:uid="{216D07F7-5E28-4BEC-8CE4-E1E7CFEEC2BD}" name=" MD/DHEd"/>
    <tableColumn id="41" xr3:uid="{DB7DEC94-B690-481B-A839-0B1C8C659AFA}" name=" DO/DMD"/>
    <tableColumn id="42" xr3:uid="{3AE269A8-D277-4516-9A84-7213492F16AC}" name=" MD/DMD"/>
    <tableColumn id="43" xr3:uid="{E819FC90-BF23-41BD-BDDF-575BCE3C5E68}" name=" DO/JD"/>
    <tableColumn id="44" xr3:uid="{471120AF-30FF-4137-8802-57FAC62ADA9E}" name=" MD/JD"/>
    <tableColumn id="45" xr3:uid="{94D17C40-8254-4802-8C94-47BFD115C89C}" name=" DO/PhD"/>
    <tableColumn id="46" xr3:uid="{C3D4CD63-96BC-4998-8891-9B56968685F1}" name=" MD/PhD"/>
    <tableColumn id="47" xr3:uid="{52530207-F5DF-4A73-BECB-ADB79657D021}" name=" Other"/>
    <tableColumn id="48" xr3:uid="{FC63AF98-A626-4B01-997B-3331F88BCE66}" name="Total Facult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7"/>
  <sheetViews>
    <sheetView tabSelected="1" zoomScaleNormal="100" workbookViewId="0">
      <pane ySplit="3" topLeftCell="A4" activePane="bottomLeft" state="frozen"/>
      <selection pane="bottomLeft" activeCell="AW1" sqref="AW1"/>
    </sheetView>
  </sheetViews>
  <sheetFormatPr defaultColWidth="3.90625" defaultRowHeight="12.5" x14ac:dyDescent="0.25"/>
  <cols>
    <col min="1" max="1" width="24" bestFit="1" customWidth="1"/>
    <col min="5" max="6" width="6" customWidth="1"/>
    <col min="7" max="7" width="5.90625" customWidth="1"/>
    <col min="48" max="48" width="7.36328125" customWidth="1"/>
  </cols>
  <sheetData>
    <row r="1" spans="1:48" ht="23.5" x14ac:dyDescent="0.25">
      <c r="A1" s="43" t="s">
        <v>102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row>
    <row r="2" spans="1:48" x14ac:dyDescent="0.25">
      <c r="A2" s="41" t="s">
        <v>88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row>
    <row r="3" spans="1:48" s="1" customFormat="1" ht="105" customHeight="1" x14ac:dyDescent="0.25">
      <c r="A3" s="35" t="s">
        <v>65</v>
      </c>
      <c r="B3" s="36" t="s">
        <v>64</v>
      </c>
      <c r="C3" s="37" t="s">
        <v>19</v>
      </c>
      <c r="D3" s="37" t="s">
        <v>20</v>
      </c>
      <c r="E3" s="37" t="s">
        <v>21</v>
      </c>
      <c r="F3" s="37" t="s">
        <v>22</v>
      </c>
      <c r="G3" s="37" t="s">
        <v>23</v>
      </c>
      <c r="H3" s="37" t="s">
        <v>24</v>
      </c>
      <c r="I3" s="37" t="s">
        <v>25</v>
      </c>
      <c r="J3" s="37" t="s">
        <v>26</v>
      </c>
      <c r="K3" s="37" t="s">
        <v>27</v>
      </c>
      <c r="L3" s="37" t="s">
        <v>28</v>
      </c>
      <c r="M3" s="37" t="s">
        <v>29</v>
      </c>
      <c r="N3" s="37" t="s">
        <v>30</v>
      </c>
      <c r="O3" s="37" t="s">
        <v>31</v>
      </c>
      <c r="P3" s="37" t="s">
        <v>32</v>
      </c>
      <c r="Q3" s="38" t="s">
        <v>33</v>
      </c>
      <c r="R3" s="38" t="s">
        <v>34</v>
      </c>
      <c r="S3" s="38" t="s">
        <v>35</v>
      </c>
      <c r="T3" s="38" t="s">
        <v>36</v>
      </c>
      <c r="U3" s="38" t="s">
        <v>37</v>
      </c>
      <c r="V3" s="38" t="s">
        <v>38</v>
      </c>
      <c r="W3" s="38" t="s">
        <v>39</v>
      </c>
      <c r="X3" s="38" t="s">
        <v>40</v>
      </c>
      <c r="Y3" s="38" t="s">
        <v>41</v>
      </c>
      <c r="Z3" s="37" t="s">
        <v>42</v>
      </c>
      <c r="AA3" s="37" t="s">
        <v>43</v>
      </c>
      <c r="AB3" s="37" t="s">
        <v>44</v>
      </c>
      <c r="AC3" s="37" t="s">
        <v>45</v>
      </c>
      <c r="AD3" s="37" t="s">
        <v>46</v>
      </c>
      <c r="AE3" s="37" t="s">
        <v>47</v>
      </c>
      <c r="AF3" s="37" t="s">
        <v>48</v>
      </c>
      <c r="AG3" s="38" t="s">
        <v>49</v>
      </c>
      <c r="AH3" s="38" t="s">
        <v>50</v>
      </c>
      <c r="AI3" s="38" t="s">
        <v>51</v>
      </c>
      <c r="AJ3" s="38" t="s">
        <v>52</v>
      </c>
      <c r="AK3" s="38" t="s">
        <v>53</v>
      </c>
      <c r="AL3" s="38" t="s">
        <v>54</v>
      </c>
      <c r="AM3" s="38" t="s">
        <v>55</v>
      </c>
      <c r="AN3" s="38" t="s">
        <v>56</v>
      </c>
      <c r="AO3" s="38" t="s">
        <v>58</v>
      </c>
      <c r="AP3" s="38" t="s">
        <v>57</v>
      </c>
      <c r="AQ3" s="38" t="s">
        <v>59</v>
      </c>
      <c r="AR3" s="38" t="s">
        <v>60</v>
      </c>
      <c r="AS3" s="37" t="s">
        <v>61</v>
      </c>
      <c r="AT3" s="37" t="s">
        <v>62</v>
      </c>
      <c r="AU3" s="39" t="s">
        <v>63</v>
      </c>
      <c r="AV3" s="40" t="s">
        <v>98</v>
      </c>
    </row>
    <row r="4" spans="1:48" ht="24" customHeight="1" x14ac:dyDescent="0.25">
      <c r="A4" s="2" t="s">
        <v>5</v>
      </c>
      <c r="B4" s="7"/>
      <c r="C4" s="6"/>
      <c r="D4" s="6">
        <v>5</v>
      </c>
      <c r="E4" s="6">
        <v>206</v>
      </c>
      <c r="F4" s="6">
        <v>1142</v>
      </c>
      <c r="G4" s="6">
        <v>16</v>
      </c>
      <c r="H4" s="6">
        <v>3</v>
      </c>
      <c r="I4" s="6"/>
      <c r="J4" s="6"/>
      <c r="K4" s="6"/>
      <c r="L4" s="6"/>
      <c r="M4" s="6"/>
      <c r="N4" s="6"/>
      <c r="O4" s="6"/>
      <c r="P4" s="6"/>
      <c r="Q4" s="6"/>
      <c r="R4" s="6"/>
      <c r="S4" s="6"/>
      <c r="T4" s="6"/>
      <c r="U4" s="6"/>
      <c r="V4" s="6"/>
      <c r="W4" s="6"/>
      <c r="X4" s="6">
        <v>2</v>
      </c>
      <c r="Y4" s="6"/>
      <c r="Z4" s="6"/>
      <c r="AA4" s="6"/>
      <c r="AB4" s="6"/>
      <c r="AC4" s="6"/>
      <c r="AD4" s="6"/>
      <c r="AE4" s="6"/>
      <c r="AF4" s="6"/>
      <c r="AG4" s="6"/>
      <c r="AH4" s="6"/>
      <c r="AI4" s="6"/>
      <c r="AJ4" s="6"/>
      <c r="AK4" s="6"/>
      <c r="AL4" s="6"/>
      <c r="AM4" s="6"/>
      <c r="AN4" s="6"/>
      <c r="AO4" s="6"/>
      <c r="AP4" s="6"/>
      <c r="AQ4" s="6"/>
      <c r="AR4" s="6"/>
      <c r="AS4" s="6"/>
      <c r="AT4" s="6">
        <v>2</v>
      </c>
      <c r="AU4" s="18"/>
      <c r="AV4" s="21">
        <v>1376</v>
      </c>
    </row>
    <row r="5" spans="1:48" ht="13" x14ac:dyDescent="0.25">
      <c r="A5" s="3" t="s">
        <v>86</v>
      </c>
      <c r="B5" s="9"/>
      <c r="C5" s="8"/>
      <c r="D5" s="8">
        <v>5</v>
      </c>
      <c r="E5" s="8"/>
      <c r="F5" s="8"/>
      <c r="G5" s="8">
        <v>16</v>
      </c>
      <c r="H5" s="8">
        <v>2</v>
      </c>
      <c r="I5" s="8"/>
      <c r="J5" s="8"/>
      <c r="K5" s="8"/>
      <c r="L5" s="8"/>
      <c r="M5" s="8"/>
      <c r="N5" s="8"/>
      <c r="O5" s="8"/>
      <c r="P5" s="8"/>
      <c r="Q5" s="8"/>
      <c r="R5" s="8"/>
      <c r="S5" s="8"/>
      <c r="T5" s="8"/>
      <c r="U5" s="8"/>
      <c r="V5" s="8"/>
      <c r="W5" s="8"/>
      <c r="X5" s="8">
        <v>2</v>
      </c>
      <c r="Y5" s="8"/>
      <c r="Z5" s="8"/>
      <c r="AA5" s="8"/>
      <c r="AB5" s="8"/>
      <c r="AC5" s="8"/>
      <c r="AD5" s="8"/>
      <c r="AE5" s="8"/>
      <c r="AF5" s="8"/>
      <c r="AG5" s="8"/>
      <c r="AH5" s="8"/>
      <c r="AI5" s="8"/>
      <c r="AJ5" s="8"/>
      <c r="AK5" s="8"/>
      <c r="AL5" s="8"/>
      <c r="AM5" s="8"/>
      <c r="AN5" s="8"/>
      <c r="AO5" s="8"/>
      <c r="AP5" s="8"/>
      <c r="AQ5" s="8"/>
      <c r="AR5" s="8"/>
      <c r="AS5" s="8"/>
      <c r="AT5" s="8">
        <v>2</v>
      </c>
      <c r="AU5" s="19"/>
      <c r="AV5" s="22">
        <v>27</v>
      </c>
    </row>
    <row r="6" spans="1:48" ht="13" x14ac:dyDescent="0.25">
      <c r="A6" s="24" t="s">
        <v>87</v>
      </c>
      <c r="B6" s="25"/>
      <c r="C6" s="26"/>
      <c r="D6" s="26"/>
      <c r="E6" s="26">
        <v>206</v>
      </c>
      <c r="F6" s="26">
        <v>1142</v>
      </c>
      <c r="G6" s="26"/>
      <c r="H6" s="26">
        <v>1</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7"/>
      <c r="AV6" s="28">
        <v>1349</v>
      </c>
    </row>
    <row r="7" spans="1:48" ht="24" customHeight="1" x14ac:dyDescent="0.25">
      <c r="A7" s="2" t="s">
        <v>4</v>
      </c>
      <c r="B7" s="7"/>
      <c r="C7" s="6"/>
      <c r="D7" s="6">
        <v>2</v>
      </c>
      <c r="E7" s="6">
        <v>3</v>
      </c>
      <c r="F7" s="6">
        <v>4</v>
      </c>
      <c r="G7" s="6">
        <v>19</v>
      </c>
      <c r="H7" s="6"/>
      <c r="I7" s="6">
        <v>1</v>
      </c>
      <c r="J7" s="6">
        <v>1</v>
      </c>
      <c r="K7" s="6">
        <v>9</v>
      </c>
      <c r="L7" s="6">
        <v>6</v>
      </c>
      <c r="M7" s="6">
        <v>1</v>
      </c>
      <c r="N7" s="6"/>
      <c r="O7" s="6"/>
      <c r="P7" s="6"/>
      <c r="Q7" s="6"/>
      <c r="R7" s="6"/>
      <c r="S7" s="6"/>
      <c r="T7" s="6"/>
      <c r="U7" s="6"/>
      <c r="V7" s="6"/>
      <c r="W7" s="6"/>
      <c r="X7" s="6">
        <v>2</v>
      </c>
      <c r="Y7" s="6"/>
      <c r="Z7" s="6">
        <v>1</v>
      </c>
      <c r="AA7" s="6"/>
      <c r="AB7" s="6"/>
      <c r="AC7" s="6"/>
      <c r="AD7" s="6"/>
      <c r="AE7" s="6"/>
      <c r="AF7" s="6"/>
      <c r="AG7" s="6"/>
      <c r="AH7" s="6"/>
      <c r="AI7" s="6"/>
      <c r="AJ7" s="6"/>
      <c r="AK7" s="6"/>
      <c r="AL7" s="6"/>
      <c r="AM7" s="6"/>
      <c r="AN7" s="6"/>
      <c r="AO7" s="6"/>
      <c r="AP7" s="6">
        <v>1</v>
      </c>
      <c r="AQ7" s="6"/>
      <c r="AR7" s="6"/>
      <c r="AS7" s="6"/>
      <c r="AT7" s="6"/>
      <c r="AU7" s="18"/>
      <c r="AV7" s="21">
        <v>50</v>
      </c>
    </row>
    <row r="8" spans="1:48" ht="13" x14ac:dyDescent="0.25">
      <c r="A8" s="3" t="s">
        <v>86</v>
      </c>
      <c r="B8" s="9" t="s">
        <v>1</v>
      </c>
      <c r="C8" s="8" t="s">
        <v>1</v>
      </c>
      <c r="D8" s="8">
        <v>2</v>
      </c>
      <c r="E8" s="8" t="s">
        <v>1</v>
      </c>
      <c r="F8" s="8" t="s">
        <v>1</v>
      </c>
      <c r="G8" s="8">
        <v>19</v>
      </c>
      <c r="H8" s="8" t="s">
        <v>1</v>
      </c>
      <c r="I8" s="8" t="s">
        <v>1</v>
      </c>
      <c r="J8" s="8" t="s">
        <v>1</v>
      </c>
      <c r="K8" s="8" t="s">
        <v>1</v>
      </c>
      <c r="L8" s="8" t="s">
        <v>1</v>
      </c>
      <c r="M8" s="8" t="s">
        <v>1</v>
      </c>
      <c r="N8" s="8" t="s">
        <v>1</v>
      </c>
      <c r="O8" s="8" t="s">
        <v>1</v>
      </c>
      <c r="P8" s="8" t="s">
        <v>1</v>
      </c>
      <c r="Q8" s="8" t="s">
        <v>1</v>
      </c>
      <c r="R8" s="8" t="s">
        <v>1</v>
      </c>
      <c r="S8" s="8" t="s">
        <v>1</v>
      </c>
      <c r="T8" s="8" t="s">
        <v>1</v>
      </c>
      <c r="U8" s="8" t="s">
        <v>1</v>
      </c>
      <c r="V8" s="8" t="s">
        <v>1</v>
      </c>
      <c r="W8" s="8" t="s">
        <v>1</v>
      </c>
      <c r="X8" s="8" t="s">
        <v>1</v>
      </c>
      <c r="Y8" s="8" t="s">
        <v>1</v>
      </c>
      <c r="Z8" s="8" t="s">
        <v>1</v>
      </c>
      <c r="AA8" s="8" t="s">
        <v>1</v>
      </c>
      <c r="AB8" s="8" t="s">
        <v>1</v>
      </c>
      <c r="AC8" s="8" t="s">
        <v>1</v>
      </c>
      <c r="AD8" s="8" t="s">
        <v>1</v>
      </c>
      <c r="AE8" s="8" t="s">
        <v>1</v>
      </c>
      <c r="AF8" s="8" t="s">
        <v>1</v>
      </c>
      <c r="AG8" s="8" t="s">
        <v>1</v>
      </c>
      <c r="AH8" s="8" t="s">
        <v>1</v>
      </c>
      <c r="AI8" s="8" t="s">
        <v>1</v>
      </c>
      <c r="AJ8" s="8" t="s">
        <v>1</v>
      </c>
      <c r="AK8" s="8" t="s">
        <v>1</v>
      </c>
      <c r="AL8" s="8" t="s">
        <v>1</v>
      </c>
      <c r="AM8" s="8" t="s">
        <v>1</v>
      </c>
      <c r="AN8" s="8" t="s">
        <v>1</v>
      </c>
      <c r="AO8" s="8" t="s">
        <v>1</v>
      </c>
      <c r="AP8" s="8" t="s">
        <v>1</v>
      </c>
      <c r="AQ8" s="8" t="s">
        <v>1</v>
      </c>
      <c r="AR8" s="8" t="s">
        <v>1</v>
      </c>
      <c r="AS8" s="8" t="s">
        <v>1</v>
      </c>
      <c r="AT8" s="8" t="s">
        <v>1</v>
      </c>
      <c r="AU8" s="19" t="s">
        <v>1</v>
      </c>
      <c r="AV8" s="22">
        <v>21</v>
      </c>
    </row>
    <row r="9" spans="1:48" ht="13" x14ac:dyDescent="0.25">
      <c r="A9" s="24" t="s">
        <v>87</v>
      </c>
      <c r="B9" s="25" t="s">
        <v>1</v>
      </c>
      <c r="C9" s="26" t="s">
        <v>1</v>
      </c>
      <c r="D9" s="26" t="s">
        <v>1</v>
      </c>
      <c r="E9" s="26">
        <v>3</v>
      </c>
      <c r="F9" s="26">
        <v>4</v>
      </c>
      <c r="G9" s="26" t="s">
        <v>1</v>
      </c>
      <c r="H9" s="26" t="s">
        <v>1</v>
      </c>
      <c r="I9" s="26">
        <v>1</v>
      </c>
      <c r="J9" s="26">
        <v>1</v>
      </c>
      <c r="K9" s="26">
        <v>9</v>
      </c>
      <c r="L9" s="26">
        <v>6</v>
      </c>
      <c r="M9" s="26">
        <v>1</v>
      </c>
      <c r="N9" s="26" t="s">
        <v>1</v>
      </c>
      <c r="O9" s="26" t="s">
        <v>1</v>
      </c>
      <c r="P9" s="26" t="s">
        <v>1</v>
      </c>
      <c r="Q9" s="26" t="s">
        <v>1</v>
      </c>
      <c r="R9" s="26" t="s">
        <v>1</v>
      </c>
      <c r="S9" s="26" t="s">
        <v>1</v>
      </c>
      <c r="T9" s="26" t="s">
        <v>1</v>
      </c>
      <c r="U9" s="26" t="s">
        <v>1</v>
      </c>
      <c r="V9" s="26" t="s">
        <v>1</v>
      </c>
      <c r="W9" s="26" t="s">
        <v>1</v>
      </c>
      <c r="X9" s="26">
        <v>2</v>
      </c>
      <c r="Y9" s="26" t="s">
        <v>1</v>
      </c>
      <c r="Z9" s="26">
        <v>1</v>
      </c>
      <c r="AA9" s="26" t="s">
        <v>1</v>
      </c>
      <c r="AB9" s="26" t="s">
        <v>1</v>
      </c>
      <c r="AC9" s="26" t="s">
        <v>1</v>
      </c>
      <c r="AD9" s="26" t="s">
        <v>1</v>
      </c>
      <c r="AE9" s="26" t="s">
        <v>1</v>
      </c>
      <c r="AF9" s="26" t="s">
        <v>1</v>
      </c>
      <c r="AG9" s="26" t="s">
        <v>1</v>
      </c>
      <c r="AH9" s="26" t="s">
        <v>1</v>
      </c>
      <c r="AI9" s="26" t="s">
        <v>1</v>
      </c>
      <c r="AJ9" s="26" t="s">
        <v>1</v>
      </c>
      <c r="AK9" s="26" t="s">
        <v>1</v>
      </c>
      <c r="AL9" s="26" t="s">
        <v>1</v>
      </c>
      <c r="AM9" s="26" t="s">
        <v>1</v>
      </c>
      <c r="AN9" s="26" t="s">
        <v>1</v>
      </c>
      <c r="AO9" s="26" t="s">
        <v>1</v>
      </c>
      <c r="AP9" s="26">
        <v>1</v>
      </c>
      <c r="AQ9" s="26" t="s">
        <v>1</v>
      </c>
      <c r="AR9" s="26" t="s">
        <v>1</v>
      </c>
      <c r="AS9" s="26" t="s">
        <v>1</v>
      </c>
      <c r="AT9" s="26" t="s">
        <v>1</v>
      </c>
      <c r="AU9" s="27" t="s">
        <v>1</v>
      </c>
      <c r="AV9" s="28">
        <v>29</v>
      </c>
    </row>
    <row r="10" spans="1:48" ht="24" customHeight="1" x14ac:dyDescent="0.25">
      <c r="A10" s="2" t="s">
        <v>68</v>
      </c>
      <c r="B10" s="7"/>
      <c r="C10" s="6"/>
      <c r="D10" s="6">
        <v>1</v>
      </c>
      <c r="E10" s="6">
        <v>26</v>
      </c>
      <c r="F10" s="6">
        <v>1</v>
      </c>
      <c r="G10" s="6">
        <v>28</v>
      </c>
      <c r="H10" s="6">
        <v>1</v>
      </c>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v>2</v>
      </c>
      <c r="AU10" s="18"/>
      <c r="AV10" s="21">
        <v>59</v>
      </c>
    </row>
    <row r="11" spans="1:48" ht="13" x14ac:dyDescent="0.25">
      <c r="A11" s="3" t="s">
        <v>86</v>
      </c>
      <c r="B11" s="9"/>
      <c r="C11" s="8"/>
      <c r="D11" s="8"/>
      <c r="E11" s="8"/>
      <c r="F11" s="8"/>
      <c r="G11" s="8">
        <v>28</v>
      </c>
      <c r="H11" s="8">
        <v>1</v>
      </c>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v>1</v>
      </c>
      <c r="AU11" s="19"/>
      <c r="AV11" s="22">
        <v>30</v>
      </c>
    </row>
    <row r="12" spans="1:48" ht="13" x14ac:dyDescent="0.25">
      <c r="A12" s="24" t="s">
        <v>87</v>
      </c>
      <c r="B12" s="25"/>
      <c r="C12" s="26"/>
      <c r="D12" s="26">
        <v>1</v>
      </c>
      <c r="E12" s="26">
        <v>26</v>
      </c>
      <c r="F12" s="26">
        <v>1</v>
      </c>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v>1</v>
      </c>
      <c r="AU12" s="27"/>
      <c r="AV12" s="28">
        <v>29</v>
      </c>
    </row>
    <row r="13" spans="1:48" ht="24" customHeight="1" x14ac:dyDescent="0.25">
      <c r="A13" s="2" t="s">
        <v>69</v>
      </c>
      <c r="B13" s="7"/>
      <c r="C13" s="6">
        <v>3</v>
      </c>
      <c r="D13" s="6">
        <v>1</v>
      </c>
      <c r="E13" s="6">
        <v>213</v>
      </c>
      <c r="F13" s="6">
        <v>594</v>
      </c>
      <c r="G13" s="6">
        <v>18</v>
      </c>
      <c r="H13" s="6">
        <v>3</v>
      </c>
      <c r="I13" s="6"/>
      <c r="J13" s="6"/>
      <c r="K13" s="6"/>
      <c r="L13" s="6"/>
      <c r="M13" s="6"/>
      <c r="N13" s="6"/>
      <c r="O13" s="6">
        <v>1</v>
      </c>
      <c r="P13" s="6"/>
      <c r="Q13" s="6"/>
      <c r="R13" s="6"/>
      <c r="S13" s="6"/>
      <c r="T13" s="6"/>
      <c r="U13" s="6"/>
      <c r="V13" s="6"/>
      <c r="W13" s="6">
        <v>2</v>
      </c>
      <c r="X13" s="6">
        <v>3</v>
      </c>
      <c r="Y13" s="6">
        <v>1</v>
      </c>
      <c r="Z13" s="6">
        <v>1</v>
      </c>
      <c r="AA13" s="6"/>
      <c r="AB13" s="6"/>
      <c r="AC13" s="6"/>
      <c r="AD13" s="6"/>
      <c r="AE13" s="6"/>
      <c r="AF13" s="6"/>
      <c r="AG13" s="6"/>
      <c r="AH13" s="6"/>
      <c r="AI13" s="6">
        <v>1</v>
      </c>
      <c r="AJ13" s="6"/>
      <c r="AK13" s="6"/>
      <c r="AL13" s="6"/>
      <c r="AM13" s="6"/>
      <c r="AN13" s="6"/>
      <c r="AO13" s="6"/>
      <c r="AP13" s="6"/>
      <c r="AQ13" s="6"/>
      <c r="AR13" s="6">
        <v>1</v>
      </c>
      <c r="AS13" s="6">
        <v>1</v>
      </c>
      <c r="AT13" s="6">
        <v>4</v>
      </c>
      <c r="AU13" s="18"/>
      <c r="AV13" s="21">
        <v>847</v>
      </c>
    </row>
    <row r="14" spans="1:48" ht="13" x14ac:dyDescent="0.25">
      <c r="A14" s="3" t="s">
        <v>86</v>
      </c>
      <c r="B14" s="9"/>
      <c r="C14" s="8">
        <v>3</v>
      </c>
      <c r="D14" s="8">
        <v>1</v>
      </c>
      <c r="E14" s="8"/>
      <c r="F14" s="8"/>
      <c r="G14" s="8">
        <v>18</v>
      </c>
      <c r="H14" s="8">
        <v>3</v>
      </c>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19"/>
      <c r="AV14" s="22">
        <v>25</v>
      </c>
    </row>
    <row r="15" spans="1:48" ht="13" x14ac:dyDescent="0.25">
      <c r="A15" s="24" t="s">
        <v>87</v>
      </c>
      <c r="B15" s="25"/>
      <c r="C15" s="26"/>
      <c r="D15" s="26"/>
      <c r="E15" s="26">
        <v>213</v>
      </c>
      <c r="F15" s="26">
        <v>594</v>
      </c>
      <c r="G15" s="26"/>
      <c r="H15" s="26"/>
      <c r="I15" s="26"/>
      <c r="J15" s="26"/>
      <c r="K15" s="26"/>
      <c r="L15" s="26"/>
      <c r="M15" s="26"/>
      <c r="N15" s="26"/>
      <c r="O15" s="26">
        <v>1</v>
      </c>
      <c r="P15" s="26"/>
      <c r="Q15" s="26"/>
      <c r="R15" s="26"/>
      <c r="S15" s="26"/>
      <c r="T15" s="26"/>
      <c r="U15" s="26"/>
      <c r="V15" s="26"/>
      <c r="W15" s="26">
        <v>2</v>
      </c>
      <c r="X15" s="26">
        <v>3</v>
      </c>
      <c r="Y15" s="26">
        <v>1</v>
      </c>
      <c r="Z15" s="26">
        <v>1</v>
      </c>
      <c r="AA15" s="26"/>
      <c r="AB15" s="26"/>
      <c r="AC15" s="26"/>
      <c r="AD15" s="26"/>
      <c r="AE15" s="26"/>
      <c r="AF15" s="26"/>
      <c r="AG15" s="26"/>
      <c r="AH15" s="26"/>
      <c r="AI15" s="26">
        <v>1</v>
      </c>
      <c r="AJ15" s="26"/>
      <c r="AK15" s="26"/>
      <c r="AL15" s="26"/>
      <c r="AM15" s="26"/>
      <c r="AN15" s="26"/>
      <c r="AO15" s="26"/>
      <c r="AP15" s="26"/>
      <c r="AQ15" s="26"/>
      <c r="AR15" s="26">
        <v>1</v>
      </c>
      <c r="AS15" s="26">
        <v>1</v>
      </c>
      <c r="AT15" s="26">
        <v>4</v>
      </c>
      <c r="AU15" s="27"/>
      <c r="AV15" s="28">
        <v>822</v>
      </c>
    </row>
    <row r="16" spans="1:48" ht="24" customHeight="1" x14ac:dyDescent="0.25">
      <c r="A16" s="2" t="s">
        <v>66</v>
      </c>
      <c r="B16" s="7"/>
      <c r="C16" s="6"/>
      <c r="D16" s="6"/>
      <c r="E16" s="6">
        <v>389.5</v>
      </c>
      <c r="F16" s="6">
        <v>757</v>
      </c>
      <c r="G16" s="6">
        <v>38</v>
      </c>
      <c r="H16" s="6">
        <v>1</v>
      </c>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18"/>
      <c r="AV16" s="21">
        <v>1185.5</v>
      </c>
    </row>
    <row r="17" spans="1:48" ht="13" x14ac:dyDescent="0.25">
      <c r="A17" s="3" t="s">
        <v>86</v>
      </c>
      <c r="B17" s="9" t="s">
        <v>1</v>
      </c>
      <c r="C17" s="8" t="s">
        <v>1</v>
      </c>
      <c r="D17" s="8" t="s">
        <v>1</v>
      </c>
      <c r="E17" s="8">
        <v>2</v>
      </c>
      <c r="F17" s="8">
        <v>2</v>
      </c>
      <c r="G17" s="8">
        <v>37</v>
      </c>
      <c r="H17" s="8">
        <v>1</v>
      </c>
      <c r="I17" s="8" t="s">
        <v>1</v>
      </c>
      <c r="J17" s="8" t="s">
        <v>1</v>
      </c>
      <c r="K17" s="8" t="s">
        <v>1</v>
      </c>
      <c r="L17" s="8" t="s">
        <v>1</v>
      </c>
      <c r="M17" s="8" t="s">
        <v>1</v>
      </c>
      <c r="N17" s="8" t="s">
        <v>1</v>
      </c>
      <c r="O17" s="8" t="s">
        <v>1</v>
      </c>
      <c r="P17" s="8" t="s">
        <v>1</v>
      </c>
      <c r="Q17" s="8" t="s">
        <v>1</v>
      </c>
      <c r="R17" s="8" t="s">
        <v>1</v>
      </c>
      <c r="S17" s="8" t="s">
        <v>1</v>
      </c>
      <c r="T17" s="8" t="s">
        <v>1</v>
      </c>
      <c r="U17" s="8" t="s">
        <v>1</v>
      </c>
      <c r="V17" s="8" t="s">
        <v>1</v>
      </c>
      <c r="W17" s="8" t="s">
        <v>1</v>
      </c>
      <c r="X17" s="8" t="s">
        <v>1</v>
      </c>
      <c r="Y17" s="8" t="s">
        <v>1</v>
      </c>
      <c r="Z17" s="8" t="s">
        <v>1</v>
      </c>
      <c r="AA17" s="8" t="s">
        <v>1</v>
      </c>
      <c r="AB17" s="8" t="s">
        <v>1</v>
      </c>
      <c r="AC17" s="8" t="s">
        <v>1</v>
      </c>
      <c r="AD17" s="8" t="s">
        <v>1</v>
      </c>
      <c r="AE17" s="8" t="s">
        <v>1</v>
      </c>
      <c r="AF17" s="8" t="s">
        <v>1</v>
      </c>
      <c r="AG17" s="8" t="s">
        <v>1</v>
      </c>
      <c r="AH17" s="8" t="s">
        <v>1</v>
      </c>
      <c r="AI17" s="8" t="s">
        <v>1</v>
      </c>
      <c r="AJ17" s="8" t="s">
        <v>1</v>
      </c>
      <c r="AK17" s="8" t="s">
        <v>1</v>
      </c>
      <c r="AL17" s="8" t="s">
        <v>1</v>
      </c>
      <c r="AM17" s="8" t="s">
        <v>1</v>
      </c>
      <c r="AN17" s="8" t="s">
        <v>1</v>
      </c>
      <c r="AO17" s="8" t="s">
        <v>1</v>
      </c>
      <c r="AP17" s="8" t="s">
        <v>1</v>
      </c>
      <c r="AQ17" s="8" t="s">
        <v>1</v>
      </c>
      <c r="AR17" s="8" t="s">
        <v>1</v>
      </c>
      <c r="AS17" s="8" t="s">
        <v>1</v>
      </c>
      <c r="AT17" s="8" t="s">
        <v>1</v>
      </c>
      <c r="AU17" s="19" t="s">
        <v>1</v>
      </c>
      <c r="AV17" s="22">
        <v>42</v>
      </c>
    </row>
    <row r="18" spans="1:48" ht="13" x14ac:dyDescent="0.25">
      <c r="A18" s="24" t="s">
        <v>87</v>
      </c>
      <c r="B18" s="25" t="s">
        <v>1</v>
      </c>
      <c r="C18" s="26" t="s">
        <v>1</v>
      </c>
      <c r="D18" s="26" t="s">
        <v>1</v>
      </c>
      <c r="E18" s="26">
        <v>387.5</v>
      </c>
      <c r="F18" s="26">
        <v>755</v>
      </c>
      <c r="G18" s="26">
        <v>1</v>
      </c>
      <c r="H18" s="26" t="s">
        <v>1</v>
      </c>
      <c r="I18" s="26" t="s">
        <v>1</v>
      </c>
      <c r="J18" s="26" t="s">
        <v>1</v>
      </c>
      <c r="K18" s="26" t="s">
        <v>1</v>
      </c>
      <c r="L18" s="26" t="s">
        <v>1</v>
      </c>
      <c r="M18" s="26" t="s">
        <v>1</v>
      </c>
      <c r="N18" s="26" t="s">
        <v>1</v>
      </c>
      <c r="O18" s="26" t="s">
        <v>1</v>
      </c>
      <c r="P18" s="26" t="s">
        <v>1</v>
      </c>
      <c r="Q18" s="26" t="s">
        <v>1</v>
      </c>
      <c r="R18" s="26" t="s">
        <v>1</v>
      </c>
      <c r="S18" s="26" t="s">
        <v>1</v>
      </c>
      <c r="T18" s="26" t="s">
        <v>1</v>
      </c>
      <c r="U18" s="26" t="s">
        <v>1</v>
      </c>
      <c r="V18" s="26" t="s">
        <v>1</v>
      </c>
      <c r="W18" s="26" t="s">
        <v>1</v>
      </c>
      <c r="X18" s="26" t="s">
        <v>1</v>
      </c>
      <c r="Y18" s="26" t="s">
        <v>1</v>
      </c>
      <c r="Z18" s="26" t="s">
        <v>1</v>
      </c>
      <c r="AA18" s="26" t="s">
        <v>1</v>
      </c>
      <c r="AB18" s="26" t="s">
        <v>1</v>
      </c>
      <c r="AC18" s="26" t="s">
        <v>1</v>
      </c>
      <c r="AD18" s="26" t="s">
        <v>1</v>
      </c>
      <c r="AE18" s="26" t="s">
        <v>1</v>
      </c>
      <c r="AF18" s="26" t="s">
        <v>1</v>
      </c>
      <c r="AG18" s="26" t="s">
        <v>1</v>
      </c>
      <c r="AH18" s="26" t="s">
        <v>1</v>
      </c>
      <c r="AI18" s="26" t="s">
        <v>1</v>
      </c>
      <c r="AJ18" s="26" t="s">
        <v>1</v>
      </c>
      <c r="AK18" s="26" t="s">
        <v>1</v>
      </c>
      <c r="AL18" s="26" t="s">
        <v>1</v>
      </c>
      <c r="AM18" s="26" t="s">
        <v>1</v>
      </c>
      <c r="AN18" s="26" t="s">
        <v>1</v>
      </c>
      <c r="AO18" s="26" t="s">
        <v>1</v>
      </c>
      <c r="AP18" s="26" t="s">
        <v>1</v>
      </c>
      <c r="AQ18" s="26" t="s">
        <v>1</v>
      </c>
      <c r="AR18" s="26" t="s">
        <v>1</v>
      </c>
      <c r="AS18" s="26" t="s">
        <v>1</v>
      </c>
      <c r="AT18" s="26" t="s">
        <v>1</v>
      </c>
      <c r="AU18" s="27" t="s">
        <v>1</v>
      </c>
      <c r="AV18" s="28">
        <v>1143.5</v>
      </c>
    </row>
    <row r="19" spans="1:48" ht="24.65" customHeight="1" x14ac:dyDescent="0.25">
      <c r="A19" s="2" t="s">
        <v>13</v>
      </c>
      <c r="B19" s="7"/>
      <c r="C19" s="6"/>
      <c r="D19" s="6">
        <v>1</v>
      </c>
      <c r="E19" s="6">
        <v>135</v>
      </c>
      <c r="F19" s="6">
        <v>579</v>
      </c>
      <c r="G19" s="6">
        <v>21</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v>2</v>
      </c>
      <c r="AU19" s="18"/>
      <c r="AV19" s="21">
        <v>738</v>
      </c>
    </row>
    <row r="20" spans="1:48" ht="13" x14ac:dyDescent="0.25">
      <c r="A20" s="3" t="s">
        <v>86</v>
      </c>
      <c r="B20" s="9"/>
      <c r="C20" s="8"/>
      <c r="D20" s="8">
        <v>1</v>
      </c>
      <c r="E20" s="8"/>
      <c r="F20" s="8"/>
      <c r="G20" s="8">
        <v>18</v>
      </c>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v>2</v>
      </c>
      <c r="AU20" s="19"/>
      <c r="AV20" s="22">
        <f>SUM(D20:AU20)</f>
        <v>21</v>
      </c>
    </row>
    <row r="21" spans="1:48" ht="13" x14ac:dyDescent="0.25">
      <c r="A21" s="24" t="s">
        <v>87</v>
      </c>
      <c r="B21" s="25"/>
      <c r="C21" s="26"/>
      <c r="D21" s="26"/>
      <c r="E21" s="26">
        <v>135</v>
      </c>
      <c r="F21" s="26">
        <v>579</v>
      </c>
      <c r="G21" s="26">
        <v>3</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7"/>
      <c r="AV21" s="28">
        <f>SUM(D21:AU21)</f>
        <v>717</v>
      </c>
    </row>
    <row r="22" spans="1:48" ht="24" customHeight="1" x14ac:dyDescent="0.25">
      <c r="A22" s="2" t="s">
        <v>70</v>
      </c>
      <c r="B22" s="7"/>
      <c r="C22" s="6"/>
      <c r="D22" s="6">
        <v>3</v>
      </c>
      <c r="E22" s="6">
        <v>134</v>
      </c>
      <c r="F22" s="6">
        <v>20</v>
      </c>
      <c r="G22" s="6">
        <v>37</v>
      </c>
      <c r="H22" s="6"/>
      <c r="I22" s="6"/>
      <c r="J22" s="6"/>
      <c r="K22" s="6"/>
      <c r="L22" s="6"/>
      <c r="M22" s="6"/>
      <c r="N22" s="6"/>
      <c r="O22" s="6"/>
      <c r="P22" s="6"/>
      <c r="Q22" s="6"/>
      <c r="R22" s="6"/>
      <c r="S22" s="6"/>
      <c r="T22" s="6"/>
      <c r="U22" s="6"/>
      <c r="V22" s="6"/>
      <c r="W22" s="6">
        <v>1</v>
      </c>
      <c r="X22" s="6"/>
      <c r="Y22" s="6">
        <v>1</v>
      </c>
      <c r="Z22" s="6"/>
      <c r="AA22" s="6"/>
      <c r="AB22" s="6"/>
      <c r="AC22" s="6"/>
      <c r="AD22" s="6"/>
      <c r="AE22" s="6"/>
      <c r="AF22" s="6"/>
      <c r="AG22" s="6"/>
      <c r="AH22" s="6"/>
      <c r="AI22" s="6"/>
      <c r="AJ22" s="6"/>
      <c r="AK22" s="6"/>
      <c r="AL22" s="6"/>
      <c r="AM22" s="6"/>
      <c r="AN22" s="6"/>
      <c r="AO22" s="6"/>
      <c r="AP22" s="6"/>
      <c r="AQ22" s="6"/>
      <c r="AR22" s="6"/>
      <c r="AS22" s="6"/>
      <c r="AT22" s="6">
        <v>3</v>
      </c>
      <c r="AU22" s="18">
        <v>3</v>
      </c>
      <c r="AV22" s="21">
        <v>202</v>
      </c>
    </row>
    <row r="23" spans="1:48" ht="13" x14ac:dyDescent="0.25">
      <c r="A23" s="3" t="s">
        <v>86</v>
      </c>
      <c r="B23" s="9"/>
      <c r="C23" s="8"/>
      <c r="D23" s="8">
        <v>2</v>
      </c>
      <c r="E23" s="8">
        <v>1</v>
      </c>
      <c r="F23" s="8">
        <v>1</v>
      </c>
      <c r="G23" s="8">
        <v>36</v>
      </c>
      <c r="H23" s="8"/>
      <c r="I23" s="8"/>
      <c r="J23" s="8"/>
      <c r="K23" s="8"/>
      <c r="L23" s="8"/>
      <c r="M23" s="8"/>
      <c r="N23" s="8"/>
      <c r="O23" s="8"/>
      <c r="P23" s="8"/>
      <c r="Q23" s="8"/>
      <c r="R23" s="8"/>
      <c r="S23" s="8"/>
      <c r="T23" s="8"/>
      <c r="U23" s="8"/>
      <c r="V23" s="8"/>
      <c r="W23" s="8"/>
      <c r="X23" s="8"/>
      <c r="Y23" s="8">
        <v>1</v>
      </c>
      <c r="Z23" s="8"/>
      <c r="AA23" s="8"/>
      <c r="AB23" s="8"/>
      <c r="AC23" s="8"/>
      <c r="AD23" s="8"/>
      <c r="AE23" s="8"/>
      <c r="AF23" s="8"/>
      <c r="AG23" s="8"/>
      <c r="AH23" s="8"/>
      <c r="AI23" s="8"/>
      <c r="AJ23" s="8"/>
      <c r="AK23" s="8"/>
      <c r="AL23" s="8"/>
      <c r="AM23" s="8"/>
      <c r="AN23" s="8"/>
      <c r="AO23" s="8"/>
      <c r="AP23" s="8"/>
      <c r="AQ23" s="8"/>
      <c r="AR23" s="8"/>
      <c r="AS23" s="8"/>
      <c r="AT23" s="8">
        <v>3</v>
      </c>
      <c r="AU23" s="19"/>
      <c r="AV23" s="22">
        <v>44</v>
      </c>
    </row>
    <row r="24" spans="1:48" ht="13" x14ac:dyDescent="0.25">
      <c r="A24" s="24" t="s">
        <v>87</v>
      </c>
      <c r="B24" s="25"/>
      <c r="C24" s="26"/>
      <c r="D24" s="26">
        <v>1</v>
      </c>
      <c r="E24" s="26">
        <v>133</v>
      </c>
      <c r="F24" s="26">
        <v>19</v>
      </c>
      <c r="G24" s="26">
        <v>1</v>
      </c>
      <c r="H24" s="26"/>
      <c r="I24" s="26"/>
      <c r="J24" s="26"/>
      <c r="K24" s="26"/>
      <c r="L24" s="26"/>
      <c r="M24" s="26"/>
      <c r="N24" s="26"/>
      <c r="O24" s="26"/>
      <c r="P24" s="26"/>
      <c r="Q24" s="26"/>
      <c r="R24" s="26"/>
      <c r="S24" s="26"/>
      <c r="T24" s="26"/>
      <c r="U24" s="26"/>
      <c r="V24" s="26"/>
      <c r="W24" s="26">
        <v>1</v>
      </c>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7">
        <v>3</v>
      </c>
      <c r="AV24" s="28">
        <v>158</v>
      </c>
    </row>
    <row r="25" spans="1:48" ht="24" customHeight="1" x14ac:dyDescent="0.25">
      <c r="A25" s="2" t="s">
        <v>94</v>
      </c>
      <c r="B25" s="7"/>
      <c r="C25" s="6"/>
      <c r="D25" s="6">
        <v>1</v>
      </c>
      <c r="E25" s="6">
        <v>24</v>
      </c>
      <c r="F25" s="6">
        <v>71</v>
      </c>
      <c r="G25" s="6">
        <v>9</v>
      </c>
      <c r="H25" s="6">
        <v>1</v>
      </c>
      <c r="I25" s="6"/>
      <c r="J25" s="6">
        <v>1</v>
      </c>
      <c r="K25" s="6"/>
      <c r="L25" s="6"/>
      <c r="M25" s="6">
        <v>1</v>
      </c>
      <c r="N25" s="6"/>
      <c r="O25" s="6">
        <v>1</v>
      </c>
      <c r="P25" s="6">
        <v>1</v>
      </c>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v>1</v>
      </c>
      <c r="AU25" s="18">
        <v>1</v>
      </c>
      <c r="AV25" s="21">
        <v>112</v>
      </c>
    </row>
    <row r="26" spans="1:48" ht="13" x14ac:dyDescent="0.25">
      <c r="A26" s="3" t="s">
        <v>86</v>
      </c>
      <c r="B26" s="9" t="s">
        <v>1</v>
      </c>
      <c r="C26" s="8" t="s">
        <v>1</v>
      </c>
      <c r="D26" s="8" t="s">
        <v>1</v>
      </c>
      <c r="E26" s="8">
        <v>1</v>
      </c>
      <c r="F26" s="8">
        <v>3</v>
      </c>
      <c r="G26" s="8">
        <v>7</v>
      </c>
      <c r="H26" s="8" t="s">
        <v>1</v>
      </c>
      <c r="I26" s="8" t="s">
        <v>1</v>
      </c>
      <c r="J26" s="8">
        <v>1</v>
      </c>
      <c r="K26" s="8" t="s">
        <v>1</v>
      </c>
      <c r="L26" s="8" t="s">
        <v>1</v>
      </c>
      <c r="M26" s="8" t="s">
        <v>1</v>
      </c>
      <c r="N26" s="8" t="s">
        <v>1</v>
      </c>
      <c r="O26" s="8" t="s">
        <v>1</v>
      </c>
      <c r="P26" s="8" t="s">
        <v>1</v>
      </c>
      <c r="Q26" s="8" t="s">
        <v>1</v>
      </c>
      <c r="R26" s="8" t="s">
        <v>1</v>
      </c>
      <c r="S26" s="8" t="s">
        <v>1</v>
      </c>
      <c r="T26" s="8" t="s">
        <v>1</v>
      </c>
      <c r="U26" s="8" t="s">
        <v>1</v>
      </c>
      <c r="V26" s="8" t="s">
        <v>1</v>
      </c>
      <c r="W26" s="8" t="s">
        <v>1</v>
      </c>
      <c r="X26" s="8" t="s">
        <v>1</v>
      </c>
      <c r="Y26" s="8" t="s">
        <v>1</v>
      </c>
      <c r="Z26" s="8" t="s">
        <v>1</v>
      </c>
      <c r="AA26" s="8" t="s">
        <v>1</v>
      </c>
      <c r="AB26" s="8" t="s">
        <v>1</v>
      </c>
      <c r="AC26" s="8" t="s">
        <v>1</v>
      </c>
      <c r="AD26" s="8" t="s">
        <v>1</v>
      </c>
      <c r="AE26" s="8" t="s">
        <v>1</v>
      </c>
      <c r="AF26" s="8" t="s">
        <v>1</v>
      </c>
      <c r="AG26" s="8" t="s">
        <v>1</v>
      </c>
      <c r="AH26" s="8" t="s">
        <v>1</v>
      </c>
      <c r="AI26" s="8" t="s">
        <v>1</v>
      </c>
      <c r="AJ26" s="8" t="s">
        <v>1</v>
      </c>
      <c r="AK26" s="8" t="s">
        <v>1</v>
      </c>
      <c r="AL26" s="8" t="s">
        <v>1</v>
      </c>
      <c r="AM26" s="8" t="s">
        <v>1</v>
      </c>
      <c r="AN26" s="8" t="s">
        <v>1</v>
      </c>
      <c r="AO26" s="8" t="s">
        <v>1</v>
      </c>
      <c r="AP26" s="8" t="s">
        <v>1</v>
      </c>
      <c r="AQ26" s="8" t="s">
        <v>1</v>
      </c>
      <c r="AR26" s="8" t="s">
        <v>1</v>
      </c>
      <c r="AS26" s="8" t="s">
        <v>1</v>
      </c>
      <c r="AT26" s="8">
        <v>1</v>
      </c>
      <c r="AU26" s="19">
        <v>1</v>
      </c>
      <c r="AV26" s="22">
        <v>14</v>
      </c>
    </row>
    <row r="27" spans="1:48" ht="13" x14ac:dyDescent="0.25">
      <c r="A27" s="24" t="s">
        <v>87</v>
      </c>
      <c r="B27" s="25" t="s">
        <v>1</v>
      </c>
      <c r="C27" s="26" t="s">
        <v>1</v>
      </c>
      <c r="D27" s="26">
        <v>1</v>
      </c>
      <c r="E27" s="26">
        <v>23</v>
      </c>
      <c r="F27" s="26">
        <v>68</v>
      </c>
      <c r="G27" s="26">
        <v>2</v>
      </c>
      <c r="H27" s="26">
        <v>1</v>
      </c>
      <c r="I27" s="26" t="s">
        <v>1</v>
      </c>
      <c r="J27" s="26" t="s">
        <v>1</v>
      </c>
      <c r="K27" s="26" t="s">
        <v>1</v>
      </c>
      <c r="L27" s="26" t="s">
        <v>1</v>
      </c>
      <c r="M27" s="26">
        <v>1</v>
      </c>
      <c r="N27" s="26" t="s">
        <v>1</v>
      </c>
      <c r="O27" s="26">
        <v>1</v>
      </c>
      <c r="P27" s="26">
        <v>1</v>
      </c>
      <c r="Q27" s="26" t="s">
        <v>1</v>
      </c>
      <c r="R27" s="26" t="s">
        <v>1</v>
      </c>
      <c r="S27" s="26" t="s">
        <v>1</v>
      </c>
      <c r="T27" s="26" t="s">
        <v>1</v>
      </c>
      <c r="U27" s="26" t="s">
        <v>1</v>
      </c>
      <c r="V27" s="26" t="s">
        <v>1</v>
      </c>
      <c r="W27" s="26" t="s">
        <v>1</v>
      </c>
      <c r="X27" s="26" t="s">
        <v>1</v>
      </c>
      <c r="Y27" s="26" t="s">
        <v>1</v>
      </c>
      <c r="Z27" s="26" t="s">
        <v>1</v>
      </c>
      <c r="AA27" s="26" t="s">
        <v>1</v>
      </c>
      <c r="AB27" s="26" t="s">
        <v>1</v>
      </c>
      <c r="AC27" s="26" t="s">
        <v>1</v>
      </c>
      <c r="AD27" s="26" t="s">
        <v>1</v>
      </c>
      <c r="AE27" s="26" t="s">
        <v>1</v>
      </c>
      <c r="AF27" s="26" t="s">
        <v>1</v>
      </c>
      <c r="AG27" s="26" t="s">
        <v>1</v>
      </c>
      <c r="AH27" s="26" t="s">
        <v>1</v>
      </c>
      <c r="AI27" s="26" t="s">
        <v>1</v>
      </c>
      <c r="AJ27" s="26" t="s">
        <v>1</v>
      </c>
      <c r="AK27" s="26" t="s">
        <v>1</v>
      </c>
      <c r="AL27" s="26" t="s">
        <v>1</v>
      </c>
      <c r="AM27" s="26" t="s">
        <v>1</v>
      </c>
      <c r="AN27" s="26" t="s">
        <v>1</v>
      </c>
      <c r="AO27" s="26" t="s">
        <v>1</v>
      </c>
      <c r="AP27" s="26" t="s">
        <v>1</v>
      </c>
      <c r="AQ27" s="26" t="s">
        <v>1</v>
      </c>
      <c r="AR27" s="26" t="s">
        <v>1</v>
      </c>
      <c r="AS27" s="26" t="s">
        <v>1</v>
      </c>
      <c r="AT27" s="26" t="s">
        <v>1</v>
      </c>
      <c r="AU27" s="27" t="s">
        <v>1</v>
      </c>
      <c r="AV27" s="28">
        <v>98</v>
      </c>
    </row>
    <row r="28" spans="1:48" ht="24.65" customHeight="1" x14ac:dyDescent="0.25">
      <c r="A28" s="2" t="s">
        <v>2</v>
      </c>
      <c r="B28" s="7"/>
      <c r="C28" s="6"/>
      <c r="D28" s="6">
        <v>8</v>
      </c>
      <c r="E28" s="6">
        <v>29</v>
      </c>
      <c r="F28" s="6">
        <v>24</v>
      </c>
      <c r="G28" s="6">
        <v>13</v>
      </c>
      <c r="H28" s="6">
        <v>1</v>
      </c>
      <c r="I28" s="6"/>
      <c r="J28" s="6"/>
      <c r="K28" s="6"/>
      <c r="L28" s="6"/>
      <c r="M28" s="6"/>
      <c r="N28" s="6"/>
      <c r="O28" s="6"/>
      <c r="P28" s="6"/>
      <c r="Q28" s="6"/>
      <c r="R28" s="6"/>
      <c r="S28" s="6"/>
      <c r="T28" s="6"/>
      <c r="U28" s="6"/>
      <c r="V28" s="6"/>
      <c r="W28" s="6">
        <v>1</v>
      </c>
      <c r="X28" s="6"/>
      <c r="Y28" s="6"/>
      <c r="Z28" s="6"/>
      <c r="AA28" s="6"/>
      <c r="AB28" s="6"/>
      <c r="AC28" s="6"/>
      <c r="AD28" s="6"/>
      <c r="AE28" s="6"/>
      <c r="AF28" s="6"/>
      <c r="AG28" s="6"/>
      <c r="AH28" s="6"/>
      <c r="AI28" s="6"/>
      <c r="AJ28" s="6"/>
      <c r="AK28" s="6"/>
      <c r="AL28" s="6"/>
      <c r="AM28" s="6"/>
      <c r="AN28" s="6"/>
      <c r="AO28" s="6"/>
      <c r="AP28" s="6"/>
      <c r="AQ28" s="6"/>
      <c r="AR28" s="6"/>
      <c r="AS28" s="6"/>
      <c r="AT28" s="6">
        <v>5</v>
      </c>
      <c r="AU28" s="18"/>
      <c r="AV28" s="21">
        <v>81</v>
      </c>
    </row>
    <row r="29" spans="1:48" ht="13" x14ac:dyDescent="0.25">
      <c r="A29" s="3" t="s">
        <v>86</v>
      </c>
      <c r="B29" s="9"/>
      <c r="C29" s="8"/>
      <c r="D29" s="8">
        <v>4</v>
      </c>
      <c r="E29" s="8"/>
      <c r="F29" s="8"/>
      <c r="G29" s="8">
        <v>13</v>
      </c>
      <c r="H29" s="8"/>
      <c r="I29" s="8"/>
      <c r="J29" s="8"/>
      <c r="K29" s="8"/>
      <c r="L29" s="8"/>
      <c r="M29" s="8"/>
      <c r="N29" s="8"/>
      <c r="O29" s="8"/>
      <c r="P29" s="8"/>
      <c r="Q29" s="8"/>
      <c r="R29" s="8"/>
      <c r="S29" s="8"/>
      <c r="T29" s="8"/>
      <c r="U29" s="8"/>
      <c r="V29" s="8"/>
      <c r="W29" s="8">
        <v>1</v>
      </c>
      <c r="X29" s="8"/>
      <c r="Y29" s="8"/>
      <c r="Z29" s="8"/>
      <c r="AA29" s="8"/>
      <c r="AB29" s="8"/>
      <c r="AC29" s="8"/>
      <c r="AD29" s="8"/>
      <c r="AE29" s="8"/>
      <c r="AF29" s="8"/>
      <c r="AG29" s="8"/>
      <c r="AH29" s="8"/>
      <c r="AI29" s="8"/>
      <c r="AJ29" s="8"/>
      <c r="AK29" s="8"/>
      <c r="AL29" s="8"/>
      <c r="AM29" s="8"/>
      <c r="AN29" s="8"/>
      <c r="AO29" s="8"/>
      <c r="AP29" s="8"/>
      <c r="AQ29" s="8"/>
      <c r="AR29" s="8"/>
      <c r="AS29" s="8"/>
      <c r="AT29" s="8">
        <v>4</v>
      </c>
      <c r="AU29" s="19"/>
      <c r="AV29" s="22">
        <v>22</v>
      </c>
    </row>
    <row r="30" spans="1:48" ht="13" x14ac:dyDescent="0.25">
      <c r="A30" s="24" t="s">
        <v>87</v>
      </c>
      <c r="B30" s="25"/>
      <c r="C30" s="26"/>
      <c r="D30" s="26">
        <v>4</v>
      </c>
      <c r="E30" s="26">
        <v>29</v>
      </c>
      <c r="F30" s="26">
        <v>24</v>
      </c>
      <c r="G30" s="26"/>
      <c r="H30" s="26">
        <v>1</v>
      </c>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v>1</v>
      </c>
      <c r="AU30" s="27"/>
      <c r="AV30" s="28">
        <v>59</v>
      </c>
    </row>
    <row r="31" spans="1:48" ht="24" customHeight="1" x14ac:dyDescent="0.25">
      <c r="A31" s="2" t="s">
        <v>15</v>
      </c>
      <c r="B31" s="7"/>
      <c r="C31" s="6">
        <v>1</v>
      </c>
      <c r="D31" s="6">
        <v>2</v>
      </c>
      <c r="E31" s="6">
        <v>379</v>
      </c>
      <c r="F31" s="6">
        <v>757</v>
      </c>
      <c r="G31" s="6">
        <v>27</v>
      </c>
      <c r="H31" s="6">
        <v>1</v>
      </c>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v>3</v>
      </c>
      <c r="AU31" s="18"/>
      <c r="AV31" s="21">
        <v>1170</v>
      </c>
    </row>
    <row r="32" spans="1:48" ht="13" x14ac:dyDescent="0.25">
      <c r="A32" s="3" t="s">
        <v>86</v>
      </c>
      <c r="B32" s="9"/>
      <c r="C32" s="8"/>
      <c r="D32" s="8"/>
      <c r="E32" s="8">
        <v>1</v>
      </c>
      <c r="F32" s="8">
        <v>1</v>
      </c>
      <c r="G32" s="8">
        <v>27</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v>2</v>
      </c>
      <c r="AU32" s="19"/>
      <c r="AV32" s="22">
        <v>31</v>
      </c>
    </row>
    <row r="33" spans="1:48" ht="13" x14ac:dyDescent="0.25">
      <c r="A33" s="24" t="s">
        <v>87</v>
      </c>
      <c r="B33" s="25"/>
      <c r="C33" s="26">
        <v>1</v>
      </c>
      <c r="D33" s="26">
        <v>2</v>
      </c>
      <c r="E33" s="26">
        <v>378</v>
      </c>
      <c r="F33" s="26">
        <v>756</v>
      </c>
      <c r="G33" s="26"/>
      <c r="H33" s="26">
        <v>1</v>
      </c>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v>1</v>
      </c>
      <c r="AU33" s="27"/>
      <c r="AV33" s="28">
        <v>1139</v>
      </c>
    </row>
    <row r="34" spans="1:48" ht="24" customHeight="1" x14ac:dyDescent="0.25">
      <c r="A34" s="2" t="s">
        <v>6</v>
      </c>
      <c r="B34" s="7"/>
      <c r="C34" s="6">
        <v>1</v>
      </c>
      <c r="D34" s="6">
        <v>1</v>
      </c>
      <c r="E34" s="6">
        <v>8</v>
      </c>
      <c r="F34" s="6">
        <v>9</v>
      </c>
      <c r="G34" s="6">
        <v>14</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18"/>
      <c r="AV34" s="21">
        <v>33</v>
      </c>
    </row>
    <row r="35" spans="1:48" ht="13" x14ac:dyDescent="0.25">
      <c r="A35" s="3" t="s">
        <v>86</v>
      </c>
      <c r="B35" s="9"/>
      <c r="C35" s="8">
        <v>1</v>
      </c>
      <c r="D35" s="8">
        <v>1</v>
      </c>
      <c r="E35" s="8"/>
      <c r="F35" s="8"/>
      <c r="G35" s="8">
        <v>14</v>
      </c>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19"/>
      <c r="AV35" s="22">
        <v>16</v>
      </c>
    </row>
    <row r="36" spans="1:48" ht="13" x14ac:dyDescent="0.25">
      <c r="A36" s="24" t="s">
        <v>87</v>
      </c>
      <c r="B36" s="25"/>
      <c r="C36" s="26"/>
      <c r="D36" s="26"/>
      <c r="E36" s="26">
        <v>8</v>
      </c>
      <c r="F36" s="26">
        <v>9</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7"/>
      <c r="AV36" s="28">
        <v>17</v>
      </c>
    </row>
    <row r="37" spans="1:48" ht="24" customHeight="1" x14ac:dyDescent="0.25">
      <c r="A37" s="2" t="s">
        <v>67</v>
      </c>
      <c r="B37" s="7"/>
      <c r="C37" s="6"/>
      <c r="D37" s="6"/>
      <c r="E37" s="6">
        <v>32</v>
      </c>
      <c r="F37" s="6">
        <v>10</v>
      </c>
      <c r="G37" s="6">
        <v>24</v>
      </c>
      <c r="H37" s="6"/>
      <c r="I37" s="6"/>
      <c r="J37" s="6"/>
      <c r="K37" s="6"/>
      <c r="L37" s="6"/>
      <c r="M37" s="6">
        <v>1</v>
      </c>
      <c r="N37" s="6"/>
      <c r="O37" s="6"/>
      <c r="P37" s="6"/>
      <c r="Q37" s="6"/>
      <c r="R37" s="6"/>
      <c r="S37" s="6"/>
      <c r="T37" s="6"/>
      <c r="U37" s="6"/>
      <c r="V37" s="6"/>
      <c r="W37" s="6"/>
      <c r="X37" s="6"/>
      <c r="Y37" s="6">
        <v>1</v>
      </c>
      <c r="Z37" s="6"/>
      <c r="AA37" s="6"/>
      <c r="AB37" s="6"/>
      <c r="AC37" s="6"/>
      <c r="AD37" s="6"/>
      <c r="AE37" s="6"/>
      <c r="AF37" s="6"/>
      <c r="AG37" s="6"/>
      <c r="AH37" s="6"/>
      <c r="AI37" s="6"/>
      <c r="AJ37" s="6"/>
      <c r="AK37" s="6"/>
      <c r="AL37" s="6"/>
      <c r="AM37" s="6"/>
      <c r="AN37" s="6"/>
      <c r="AO37" s="6"/>
      <c r="AP37" s="6"/>
      <c r="AQ37" s="6"/>
      <c r="AR37" s="6"/>
      <c r="AS37" s="6">
        <v>1</v>
      </c>
      <c r="AT37" s="6">
        <v>3</v>
      </c>
      <c r="AU37" s="18">
        <v>3</v>
      </c>
      <c r="AV37" s="21">
        <v>75</v>
      </c>
    </row>
    <row r="38" spans="1:48" ht="13" x14ac:dyDescent="0.25">
      <c r="A38" s="3" t="s">
        <v>86</v>
      </c>
      <c r="B38" s="9" t="s">
        <v>1</v>
      </c>
      <c r="C38" s="8" t="s">
        <v>1</v>
      </c>
      <c r="D38" s="8" t="s">
        <v>1</v>
      </c>
      <c r="E38" s="8">
        <v>2</v>
      </c>
      <c r="F38" s="8">
        <v>1</v>
      </c>
      <c r="G38" s="8">
        <v>24</v>
      </c>
      <c r="H38" s="8" t="s">
        <v>1</v>
      </c>
      <c r="I38" s="8" t="s">
        <v>1</v>
      </c>
      <c r="J38" s="8" t="s">
        <v>1</v>
      </c>
      <c r="K38" s="8" t="s">
        <v>1</v>
      </c>
      <c r="L38" s="8" t="s">
        <v>1</v>
      </c>
      <c r="M38" s="8" t="s">
        <v>1</v>
      </c>
      <c r="N38" s="8" t="s">
        <v>1</v>
      </c>
      <c r="O38" s="8" t="s">
        <v>1</v>
      </c>
      <c r="P38" s="8" t="s">
        <v>1</v>
      </c>
      <c r="Q38" s="8" t="s">
        <v>1</v>
      </c>
      <c r="R38" s="8" t="s">
        <v>1</v>
      </c>
      <c r="S38" s="8" t="s">
        <v>1</v>
      </c>
      <c r="T38" s="8" t="s">
        <v>1</v>
      </c>
      <c r="U38" s="8" t="s">
        <v>1</v>
      </c>
      <c r="V38" s="8" t="s">
        <v>1</v>
      </c>
      <c r="W38" s="8" t="s">
        <v>1</v>
      </c>
      <c r="X38" s="8" t="s">
        <v>1</v>
      </c>
      <c r="Y38" s="8" t="s">
        <v>1</v>
      </c>
      <c r="Z38" s="8" t="s">
        <v>1</v>
      </c>
      <c r="AA38" s="8" t="s">
        <v>1</v>
      </c>
      <c r="AB38" s="8" t="s">
        <v>1</v>
      </c>
      <c r="AC38" s="8" t="s">
        <v>1</v>
      </c>
      <c r="AD38" s="8" t="s">
        <v>1</v>
      </c>
      <c r="AE38" s="8" t="s">
        <v>1</v>
      </c>
      <c r="AF38" s="8" t="s">
        <v>1</v>
      </c>
      <c r="AG38" s="8" t="s">
        <v>1</v>
      </c>
      <c r="AH38" s="8" t="s">
        <v>1</v>
      </c>
      <c r="AI38" s="8" t="s">
        <v>1</v>
      </c>
      <c r="AJ38" s="8" t="s">
        <v>1</v>
      </c>
      <c r="AK38" s="8" t="s">
        <v>1</v>
      </c>
      <c r="AL38" s="8" t="s">
        <v>1</v>
      </c>
      <c r="AM38" s="8" t="s">
        <v>1</v>
      </c>
      <c r="AN38" s="8" t="s">
        <v>1</v>
      </c>
      <c r="AO38" s="8" t="s">
        <v>1</v>
      </c>
      <c r="AP38" s="8" t="s">
        <v>1</v>
      </c>
      <c r="AQ38" s="8" t="s">
        <v>1</v>
      </c>
      <c r="AR38" s="8" t="s">
        <v>1</v>
      </c>
      <c r="AS38" s="8" t="s">
        <v>1</v>
      </c>
      <c r="AT38" s="8">
        <v>3</v>
      </c>
      <c r="AU38" s="19">
        <v>3</v>
      </c>
      <c r="AV38" s="22">
        <v>33</v>
      </c>
    </row>
    <row r="39" spans="1:48" ht="13" x14ac:dyDescent="0.25">
      <c r="A39" s="24" t="s">
        <v>87</v>
      </c>
      <c r="B39" s="25" t="s">
        <v>1</v>
      </c>
      <c r="C39" s="26" t="s">
        <v>1</v>
      </c>
      <c r="D39" s="26" t="s">
        <v>1</v>
      </c>
      <c r="E39" s="26">
        <v>30</v>
      </c>
      <c r="F39" s="26">
        <v>9</v>
      </c>
      <c r="G39" s="26" t="s">
        <v>1</v>
      </c>
      <c r="H39" s="26" t="s">
        <v>1</v>
      </c>
      <c r="I39" s="26" t="s">
        <v>1</v>
      </c>
      <c r="J39" s="26" t="s">
        <v>1</v>
      </c>
      <c r="K39" s="26" t="s">
        <v>1</v>
      </c>
      <c r="L39" s="26" t="s">
        <v>1</v>
      </c>
      <c r="M39" s="26">
        <v>1</v>
      </c>
      <c r="N39" s="26" t="s">
        <v>1</v>
      </c>
      <c r="O39" s="26" t="s">
        <v>1</v>
      </c>
      <c r="P39" s="26" t="s">
        <v>1</v>
      </c>
      <c r="Q39" s="26" t="s">
        <v>1</v>
      </c>
      <c r="R39" s="26" t="s">
        <v>1</v>
      </c>
      <c r="S39" s="26" t="s">
        <v>1</v>
      </c>
      <c r="T39" s="26" t="s">
        <v>1</v>
      </c>
      <c r="U39" s="26" t="s">
        <v>1</v>
      </c>
      <c r="V39" s="26" t="s">
        <v>1</v>
      </c>
      <c r="W39" s="26" t="s">
        <v>1</v>
      </c>
      <c r="X39" s="26" t="s">
        <v>1</v>
      </c>
      <c r="Y39" s="26">
        <v>1</v>
      </c>
      <c r="Z39" s="26" t="s">
        <v>1</v>
      </c>
      <c r="AA39" s="26" t="s">
        <v>1</v>
      </c>
      <c r="AB39" s="26" t="s">
        <v>1</v>
      </c>
      <c r="AC39" s="26" t="s">
        <v>1</v>
      </c>
      <c r="AD39" s="26" t="s">
        <v>1</v>
      </c>
      <c r="AE39" s="26" t="s">
        <v>1</v>
      </c>
      <c r="AF39" s="26" t="s">
        <v>1</v>
      </c>
      <c r="AG39" s="26" t="s">
        <v>1</v>
      </c>
      <c r="AH39" s="26" t="s">
        <v>1</v>
      </c>
      <c r="AI39" s="26" t="s">
        <v>1</v>
      </c>
      <c r="AJ39" s="26" t="s">
        <v>1</v>
      </c>
      <c r="AK39" s="26" t="s">
        <v>1</v>
      </c>
      <c r="AL39" s="26" t="s">
        <v>1</v>
      </c>
      <c r="AM39" s="26" t="s">
        <v>1</v>
      </c>
      <c r="AN39" s="26" t="s">
        <v>1</v>
      </c>
      <c r="AO39" s="26" t="s">
        <v>1</v>
      </c>
      <c r="AP39" s="26" t="s">
        <v>1</v>
      </c>
      <c r="AQ39" s="26" t="s">
        <v>1</v>
      </c>
      <c r="AR39" s="26" t="s">
        <v>1</v>
      </c>
      <c r="AS39" s="26">
        <v>1</v>
      </c>
      <c r="AT39" s="26" t="s">
        <v>1</v>
      </c>
      <c r="AU39" s="27" t="s">
        <v>1</v>
      </c>
      <c r="AV39" s="28">
        <v>42</v>
      </c>
    </row>
    <row r="40" spans="1:48" ht="24.65" customHeight="1" x14ac:dyDescent="0.25">
      <c r="A40" s="2" t="s">
        <v>3</v>
      </c>
      <c r="B40" s="7"/>
      <c r="C40" s="6"/>
      <c r="D40" s="6">
        <v>10</v>
      </c>
      <c r="E40" s="6">
        <v>939</v>
      </c>
      <c r="F40" s="6">
        <v>1424</v>
      </c>
      <c r="G40" s="6">
        <v>52</v>
      </c>
      <c r="H40" s="6">
        <v>7</v>
      </c>
      <c r="I40" s="6"/>
      <c r="J40" s="6">
        <v>12</v>
      </c>
      <c r="K40" s="6"/>
      <c r="L40" s="6"/>
      <c r="M40" s="6"/>
      <c r="N40" s="6">
        <v>1</v>
      </c>
      <c r="O40" s="6">
        <v>2</v>
      </c>
      <c r="P40" s="6">
        <v>15</v>
      </c>
      <c r="Q40" s="6">
        <v>2</v>
      </c>
      <c r="R40" s="6"/>
      <c r="S40" s="6">
        <v>12</v>
      </c>
      <c r="T40" s="6">
        <v>2</v>
      </c>
      <c r="U40" s="6"/>
      <c r="V40" s="6"/>
      <c r="W40" s="6">
        <v>8</v>
      </c>
      <c r="X40" s="6">
        <v>22</v>
      </c>
      <c r="Y40" s="6">
        <v>47</v>
      </c>
      <c r="Z40" s="6">
        <v>10</v>
      </c>
      <c r="AA40" s="6"/>
      <c r="AB40" s="6"/>
      <c r="AC40" s="6"/>
      <c r="AD40" s="6"/>
      <c r="AE40" s="6"/>
      <c r="AF40" s="6"/>
      <c r="AG40" s="6"/>
      <c r="AH40" s="6"/>
      <c r="AI40" s="6">
        <v>36</v>
      </c>
      <c r="AJ40" s="6"/>
      <c r="AK40" s="6"/>
      <c r="AL40" s="6"/>
      <c r="AM40" s="6"/>
      <c r="AN40" s="6"/>
      <c r="AO40" s="6"/>
      <c r="AP40" s="6">
        <v>2</v>
      </c>
      <c r="AQ40" s="6"/>
      <c r="AR40" s="6">
        <v>3</v>
      </c>
      <c r="AS40" s="6">
        <v>3</v>
      </c>
      <c r="AT40" s="6">
        <v>27</v>
      </c>
      <c r="AU40" s="18">
        <v>54</v>
      </c>
      <c r="AV40" s="21">
        <v>2690</v>
      </c>
    </row>
    <row r="41" spans="1:48" ht="13" x14ac:dyDescent="0.25">
      <c r="A41" s="3" t="s">
        <v>86</v>
      </c>
      <c r="B41" s="9"/>
      <c r="C41" s="8"/>
      <c r="D41" s="8">
        <v>2</v>
      </c>
      <c r="E41" s="8">
        <v>3</v>
      </c>
      <c r="F41" s="8">
        <v>6</v>
      </c>
      <c r="G41" s="8">
        <v>35</v>
      </c>
      <c r="H41" s="8">
        <v>3</v>
      </c>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v>3</v>
      </c>
      <c r="AU41" s="19">
        <v>1</v>
      </c>
      <c r="AV41" s="22">
        <v>53</v>
      </c>
    </row>
    <row r="42" spans="1:48" ht="13" x14ac:dyDescent="0.25">
      <c r="A42" s="24" t="s">
        <v>87</v>
      </c>
      <c r="B42" s="25"/>
      <c r="C42" s="26"/>
      <c r="D42" s="26">
        <v>8</v>
      </c>
      <c r="E42" s="26">
        <v>936</v>
      </c>
      <c r="F42" s="26">
        <v>1418</v>
      </c>
      <c r="G42" s="26">
        <v>17</v>
      </c>
      <c r="H42" s="26">
        <v>4</v>
      </c>
      <c r="I42" s="26"/>
      <c r="J42" s="26">
        <v>12</v>
      </c>
      <c r="K42" s="26"/>
      <c r="L42" s="26"/>
      <c r="M42" s="26"/>
      <c r="N42" s="26">
        <v>1</v>
      </c>
      <c r="O42" s="26">
        <v>2</v>
      </c>
      <c r="P42" s="26">
        <v>15</v>
      </c>
      <c r="Q42" s="26">
        <v>2</v>
      </c>
      <c r="R42" s="26"/>
      <c r="S42" s="26">
        <v>12</v>
      </c>
      <c r="T42" s="26">
        <v>2</v>
      </c>
      <c r="U42" s="26"/>
      <c r="V42" s="26"/>
      <c r="W42" s="26">
        <v>8</v>
      </c>
      <c r="X42" s="26">
        <v>22</v>
      </c>
      <c r="Y42" s="26">
        <v>47</v>
      </c>
      <c r="Z42" s="26">
        <v>10</v>
      </c>
      <c r="AA42" s="26"/>
      <c r="AB42" s="26"/>
      <c r="AC42" s="26"/>
      <c r="AD42" s="26"/>
      <c r="AE42" s="26"/>
      <c r="AF42" s="26"/>
      <c r="AG42" s="26"/>
      <c r="AH42" s="26"/>
      <c r="AI42" s="26">
        <v>36</v>
      </c>
      <c r="AJ42" s="26"/>
      <c r="AK42" s="26"/>
      <c r="AL42" s="26"/>
      <c r="AM42" s="26"/>
      <c r="AN42" s="26"/>
      <c r="AO42" s="26"/>
      <c r="AP42" s="26">
        <v>2</v>
      </c>
      <c r="AQ42" s="26"/>
      <c r="AR42" s="26">
        <v>3</v>
      </c>
      <c r="AS42" s="26">
        <v>3</v>
      </c>
      <c r="AT42" s="26">
        <v>24</v>
      </c>
      <c r="AU42" s="27">
        <v>53</v>
      </c>
      <c r="AV42" s="28">
        <v>2637</v>
      </c>
    </row>
    <row r="43" spans="1:48" ht="24.65" customHeight="1" x14ac:dyDescent="0.25">
      <c r="A43" s="2" t="s">
        <v>71</v>
      </c>
      <c r="B43" s="7"/>
      <c r="C43" s="6"/>
      <c r="D43" s="6">
        <v>8</v>
      </c>
      <c r="E43" s="6">
        <v>919</v>
      </c>
      <c r="F43" s="6">
        <v>1393</v>
      </c>
      <c r="G43" s="6">
        <v>28</v>
      </c>
      <c r="H43" s="6">
        <v>4</v>
      </c>
      <c r="I43" s="6"/>
      <c r="J43" s="6">
        <v>10</v>
      </c>
      <c r="K43" s="6"/>
      <c r="L43" s="6"/>
      <c r="M43" s="6"/>
      <c r="N43" s="6">
        <v>1</v>
      </c>
      <c r="O43" s="6">
        <v>2</v>
      </c>
      <c r="P43" s="6">
        <v>13</v>
      </c>
      <c r="Q43" s="6">
        <v>2</v>
      </c>
      <c r="R43" s="6"/>
      <c r="S43" s="6">
        <v>10</v>
      </c>
      <c r="T43" s="6">
        <v>2</v>
      </c>
      <c r="U43" s="6"/>
      <c r="V43" s="6"/>
      <c r="W43" s="6">
        <v>6</v>
      </c>
      <c r="X43" s="6">
        <v>20</v>
      </c>
      <c r="Y43" s="6">
        <v>46</v>
      </c>
      <c r="Z43" s="6">
        <v>9</v>
      </c>
      <c r="AA43" s="6"/>
      <c r="AB43" s="6"/>
      <c r="AC43" s="6"/>
      <c r="AD43" s="6"/>
      <c r="AE43" s="6"/>
      <c r="AF43" s="6"/>
      <c r="AG43" s="6"/>
      <c r="AH43" s="6"/>
      <c r="AI43" s="6">
        <v>33</v>
      </c>
      <c r="AJ43" s="6"/>
      <c r="AK43" s="6"/>
      <c r="AL43" s="6"/>
      <c r="AM43" s="6"/>
      <c r="AN43" s="6"/>
      <c r="AO43" s="6"/>
      <c r="AP43" s="6">
        <v>2</v>
      </c>
      <c r="AQ43" s="6"/>
      <c r="AR43" s="6">
        <v>3</v>
      </c>
      <c r="AS43" s="6">
        <v>3</v>
      </c>
      <c r="AT43" s="6">
        <v>22</v>
      </c>
      <c r="AU43" s="18">
        <v>36</v>
      </c>
      <c r="AV43" s="21">
        <v>2572</v>
      </c>
    </row>
    <row r="44" spans="1:48" ht="13" x14ac:dyDescent="0.25">
      <c r="A44" s="3" t="s">
        <v>86</v>
      </c>
      <c r="B44" s="9"/>
      <c r="C44" s="8"/>
      <c r="D44" s="8"/>
      <c r="E44" s="8"/>
      <c r="F44" s="8">
        <v>1</v>
      </c>
      <c r="G44" s="8">
        <v>12</v>
      </c>
      <c r="H44" s="8"/>
      <c r="I44" s="8"/>
      <c r="J44" s="8"/>
      <c r="K44" s="8"/>
      <c r="L44" s="8"/>
      <c r="M44" s="8"/>
      <c r="N44" s="8"/>
      <c r="O44" s="8"/>
      <c r="P44" s="8"/>
      <c r="Q44" s="8"/>
      <c r="R44" s="8"/>
      <c r="S44" s="8"/>
      <c r="T44" s="8"/>
      <c r="U44" s="8"/>
      <c r="V44" s="8"/>
      <c r="W44" s="8"/>
      <c r="X44" s="8">
        <v>1</v>
      </c>
      <c r="Y44" s="8"/>
      <c r="Z44" s="8">
        <v>1</v>
      </c>
      <c r="AA44" s="8"/>
      <c r="AB44" s="8"/>
      <c r="AC44" s="8"/>
      <c r="AD44" s="8"/>
      <c r="AE44" s="8"/>
      <c r="AF44" s="8"/>
      <c r="AG44" s="8"/>
      <c r="AH44" s="8"/>
      <c r="AI44" s="8"/>
      <c r="AJ44" s="8"/>
      <c r="AK44" s="8"/>
      <c r="AL44" s="8"/>
      <c r="AM44" s="8"/>
      <c r="AN44" s="8"/>
      <c r="AO44" s="8"/>
      <c r="AP44" s="8"/>
      <c r="AQ44" s="8"/>
      <c r="AR44" s="8"/>
      <c r="AS44" s="8"/>
      <c r="AT44" s="8"/>
      <c r="AU44" s="19">
        <v>1</v>
      </c>
      <c r="AV44" s="22">
        <v>16</v>
      </c>
    </row>
    <row r="45" spans="1:48" ht="13" x14ac:dyDescent="0.25">
      <c r="A45" s="24" t="s">
        <v>87</v>
      </c>
      <c r="B45" s="25" t="s">
        <v>1</v>
      </c>
      <c r="C45" s="26"/>
      <c r="D45" s="26">
        <v>8</v>
      </c>
      <c r="E45" s="26">
        <v>919</v>
      </c>
      <c r="F45" s="26">
        <v>1392</v>
      </c>
      <c r="G45" s="26">
        <v>16</v>
      </c>
      <c r="H45" s="26">
        <v>4</v>
      </c>
      <c r="I45" s="26"/>
      <c r="J45" s="26">
        <v>10</v>
      </c>
      <c r="K45" s="26"/>
      <c r="L45" s="26"/>
      <c r="M45" s="26"/>
      <c r="N45" s="26">
        <v>1</v>
      </c>
      <c r="O45" s="26">
        <v>2</v>
      </c>
      <c r="P45" s="26">
        <v>13</v>
      </c>
      <c r="Q45" s="26">
        <v>2</v>
      </c>
      <c r="R45" s="26"/>
      <c r="S45" s="26">
        <v>10</v>
      </c>
      <c r="T45" s="26">
        <v>2</v>
      </c>
      <c r="U45" s="26"/>
      <c r="V45" s="26"/>
      <c r="W45" s="26">
        <v>6</v>
      </c>
      <c r="X45" s="26">
        <v>19</v>
      </c>
      <c r="Y45" s="26">
        <v>46</v>
      </c>
      <c r="Z45" s="26">
        <v>8</v>
      </c>
      <c r="AA45" s="26"/>
      <c r="AB45" s="26"/>
      <c r="AC45" s="26"/>
      <c r="AD45" s="26"/>
      <c r="AE45" s="26"/>
      <c r="AF45" s="26"/>
      <c r="AG45" s="26"/>
      <c r="AH45" s="26"/>
      <c r="AI45" s="26">
        <v>33</v>
      </c>
      <c r="AJ45" s="26"/>
      <c r="AK45" s="26"/>
      <c r="AL45" s="26"/>
      <c r="AM45" s="26"/>
      <c r="AN45" s="26"/>
      <c r="AO45" s="26"/>
      <c r="AP45" s="26">
        <v>2</v>
      </c>
      <c r="AQ45" s="26"/>
      <c r="AR45" s="26">
        <v>3</v>
      </c>
      <c r="AS45" s="26">
        <v>3</v>
      </c>
      <c r="AT45" s="26">
        <v>22</v>
      </c>
      <c r="AU45" s="27">
        <v>35</v>
      </c>
      <c r="AV45" s="28">
        <v>2556</v>
      </c>
    </row>
    <row r="46" spans="1:48" ht="24" customHeight="1" x14ac:dyDescent="0.25">
      <c r="A46" s="2" t="s">
        <v>95</v>
      </c>
      <c r="B46" s="7"/>
      <c r="C46" s="6"/>
      <c r="D46" s="6"/>
      <c r="E46" s="6">
        <v>264</v>
      </c>
      <c r="F46" s="6">
        <v>693</v>
      </c>
      <c r="G46" s="6">
        <v>23</v>
      </c>
      <c r="H46" s="6">
        <v>2</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18">
        <v>3</v>
      </c>
      <c r="AV46" s="21">
        <v>985</v>
      </c>
    </row>
    <row r="47" spans="1:48" ht="13" x14ac:dyDescent="0.25">
      <c r="A47" s="3" t="s">
        <v>86</v>
      </c>
      <c r="B47" s="9"/>
      <c r="C47" s="8"/>
      <c r="D47" s="8"/>
      <c r="E47" s="8"/>
      <c r="F47" s="8">
        <v>2</v>
      </c>
      <c r="G47" s="8">
        <v>23</v>
      </c>
      <c r="H47" s="8">
        <v>2</v>
      </c>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19">
        <v>2</v>
      </c>
      <c r="AV47" s="22">
        <v>29</v>
      </c>
    </row>
    <row r="48" spans="1:48" ht="13" x14ac:dyDescent="0.25">
      <c r="A48" s="24" t="s">
        <v>87</v>
      </c>
      <c r="B48" s="25"/>
      <c r="C48" s="26"/>
      <c r="D48" s="26"/>
      <c r="E48" s="26">
        <v>264</v>
      </c>
      <c r="F48" s="26">
        <v>691</v>
      </c>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7">
        <v>1</v>
      </c>
      <c r="AV48" s="28">
        <v>956</v>
      </c>
    </row>
    <row r="49" spans="1:48" ht="24" customHeight="1" x14ac:dyDescent="0.25">
      <c r="A49" s="2" t="s">
        <v>16</v>
      </c>
      <c r="B49" s="7"/>
      <c r="C49" s="6"/>
      <c r="D49" s="6">
        <v>2</v>
      </c>
      <c r="E49" s="6">
        <v>12</v>
      </c>
      <c r="F49" s="6">
        <v>17</v>
      </c>
      <c r="G49" s="6">
        <v>20</v>
      </c>
      <c r="H49" s="6">
        <v>1</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18"/>
      <c r="AV49" s="21">
        <v>52</v>
      </c>
    </row>
    <row r="50" spans="1:48" ht="13" x14ac:dyDescent="0.25">
      <c r="A50" s="3" t="s">
        <v>86</v>
      </c>
      <c r="B50" s="9"/>
      <c r="C50" s="8"/>
      <c r="D50" s="8">
        <v>2</v>
      </c>
      <c r="E50" s="8"/>
      <c r="F50" s="8">
        <v>1</v>
      </c>
      <c r="G50" s="8">
        <v>20</v>
      </c>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19"/>
      <c r="AV50" s="22">
        <v>23</v>
      </c>
    </row>
    <row r="51" spans="1:48" ht="13" x14ac:dyDescent="0.25">
      <c r="A51" s="24" t="s">
        <v>87</v>
      </c>
      <c r="B51" s="25"/>
      <c r="C51" s="26"/>
      <c r="D51" s="26"/>
      <c r="E51" s="26">
        <v>12</v>
      </c>
      <c r="F51" s="26">
        <v>16</v>
      </c>
      <c r="G51" s="26"/>
      <c r="H51" s="26">
        <v>1</v>
      </c>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7"/>
      <c r="AV51" s="28">
        <v>29</v>
      </c>
    </row>
    <row r="52" spans="1:48" ht="24" customHeight="1" x14ac:dyDescent="0.25">
      <c r="A52" s="2" t="s">
        <v>7</v>
      </c>
      <c r="B52" s="7"/>
      <c r="C52" s="6">
        <v>76</v>
      </c>
      <c r="D52" s="6">
        <v>203</v>
      </c>
      <c r="E52" s="6">
        <v>2682</v>
      </c>
      <c r="F52" s="6">
        <v>1352</v>
      </c>
      <c r="G52" s="6">
        <v>101</v>
      </c>
      <c r="H52" s="6">
        <v>116</v>
      </c>
      <c r="I52" s="6">
        <v>4</v>
      </c>
      <c r="J52" s="6">
        <v>1</v>
      </c>
      <c r="K52" s="6">
        <v>18</v>
      </c>
      <c r="L52" s="6">
        <v>6</v>
      </c>
      <c r="M52" s="6">
        <v>4</v>
      </c>
      <c r="N52" s="6">
        <v>1</v>
      </c>
      <c r="O52" s="6">
        <v>5</v>
      </c>
      <c r="P52" s="6"/>
      <c r="Q52" s="6"/>
      <c r="R52" s="6"/>
      <c r="S52" s="6"/>
      <c r="T52" s="6"/>
      <c r="U52" s="6"/>
      <c r="V52" s="6"/>
      <c r="W52" s="6">
        <v>11</v>
      </c>
      <c r="X52" s="6">
        <v>4</v>
      </c>
      <c r="Y52" s="6">
        <v>17</v>
      </c>
      <c r="Z52" s="6">
        <v>7</v>
      </c>
      <c r="AA52" s="6"/>
      <c r="AB52" s="6"/>
      <c r="AC52" s="6"/>
      <c r="AD52" s="6"/>
      <c r="AE52" s="6"/>
      <c r="AF52" s="6"/>
      <c r="AG52" s="6"/>
      <c r="AH52" s="6"/>
      <c r="AI52" s="6"/>
      <c r="AJ52" s="6"/>
      <c r="AK52" s="6"/>
      <c r="AL52" s="6"/>
      <c r="AM52" s="6"/>
      <c r="AN52" s="6"/>
      <c r="AO52" s="6"/>
      <c r="AP52" s="6"/>
      <c r="AQ52" s="6">
        <v>1</v>
      </c>
      <c r="AR52" s="6">
        <v>2</v>
      </c>
      <c r="AS52" s="6">
        <v>9</v>
      </c>
      <c r="AT52" s="6">
        <v>11</v>
      </c>
      <c r="AU52" s="18">
        <v>2</v>
      </c>
      <c r="AV52" s="21">
        <v>4633</v>
      </c>
    </row>
    <row r="53" spans="1:48" ht="13" x14ac:dyDescent="0.25">
      <c r="A53" s="3" t="s">
        <v>86</v>
      </c>
      <c r="B53" s="9"/>
      <c r="C53" s="8"/>
      <c r="D53" s="8">
        <v>2</v>
      </c>
      <c r="E53" s="8">
        <v>1</v>
      </c>
      <c r="F53" s="8">
        <v>14</v>
      </c>
      <c r="G53" s="8">
        <v>62</v>
      </c>
      <c r="H53" s="8">
        <v>4</v>
      </c>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v>1</v>
      </c>
      <c r="AT53" s="8">
        <v>2</v>
      </c>
      <c r="AU53" s="19"/>
      <c r="AV53" s="22">
        <v>86</v>
      </c>
    </row>
    <row r="54" spans="1:48" ht="13" x14ac:dyDescent="0.25">
      <c r="A54" s="24" t="s">
        <v>87</v>
      </c>
      <c r="B54" s="25"/>
      <c r="C54" s="26">
        <v>76</v>
      </c>
      <c r="D54" s="26">
        <v>201</v>
      </c>
      <c r="E54" s="26">
        <v>2681</v>
      </c>
      <c r="F54" s="26">
        <v>1338</v>
      </c>
      <c r="G54" s="26">
        <v>39</v>
      </c>
      <c r="H54" s="26">
        <v>112</v>
      </c>
      <c r="I54" s="26">
        <v>4</v>
      </c>
      <c r="J54" s="26">
        <v>1</v>
      </c>
      <c r="K54" s="26">
        <v>18</v>
      </c>
      <c r="L54" s="26">
        <v>6</v>
      </c>
      <c r="M54" s="26">
        <v>4</v>
      </c>
      <c r="N54" s="26">
        <v>1</v>
      </c>
      <c r="O54" s="26">
        <v>5</v>
      </c>
      <c r="P54" s="26"/>
      <c r="Q54" s="26"/>
      <c r="R54" s="26"/>
      <c r="S54" s="26"/>
      <c r="T54" s="26"/>
      <c r="U54" s="26"/>
      <c r="V54" s="26"/>
      <c r="W54" s="26">
        <v>11</v>
      </c>
      <c r="X54" s="26">
        <v>4</v>
      </c>
      <c r="Y54" s="26">
        <v>17</v>
      </c>
      <c r="Z54" s="26">
        <v>7</v>
      </c>
      <c r="AA54" s="26"/>
      <c r="AB54" s="26"/>
      <c r="AC54" s="26"/>
      <c r="AD54" s="26"/>
      <c r="AE54" s="26"/>
      <c r="AF54" s="26"/>
      <c r="AG54" s="26"/>
      <c r="AH54" s="26"/>
      <c r="AI54" s="26"/>
      <c r="AJ54" s="26"/>
      <c r="AK54" s="26"/>
      <c r="AL54" s="26"/>
      <c r="AM54" s="26"/>
      <c r="AN54" s="26"/>
      <c r="AO54" s="26"/>
      <c r="AP54" s="26"/>
      <c r="AQ54" s="26">
        <v>1</v>
      </c>
      <c r="AR54" s="26">
        <v>2</v>
      </c>
      <c r="AS54" s="26">
        <v>8</v>
      </c>
      <c r="AT54" s="26">
        <v>9</v>
      </c>
      <c r="AU54" s="27">
        <v>2</v>
      </c>
      <c r="AV54" s="28">
        <v>4547</v>
      </c>
    </row>
    <row r="55" spans="1:48" ht="24.65" customHeight="1" x14ac:dyDescent="0.25">
      <c r="A55" s="2" t="s">
        <v>77</v>
      </c>
      <c r="B55" s="7"/>
      <c r="C55" s="6"/>
      <c r="D55" s="6">
        <v>2</v>
      </c>
      <c r="E55" s="6">
        <v>149</v>
      </c>
      <c r="F55" s="6">
        <v>662</v>
      </c>
      <c r="G55" s="6">
        <v>14</v>
      </c>
      <c r="H55" s="6">
        <v>8</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18"/>
      <c r="AV55" s="21">
        <v>835</v>
      </c>
    </row>
    <row r="56" spans="1:48" ht="13" x14ac:dyDescent="0.25">
      <c r="A56" s="3" t="s">
        <v>86</v>
      </c>
      <c r="B56" s="9" t="s">
        <v>1</v>
      </c>
      <c r="C56" s="8" t="s">
        <v>1</v>
      </c>
      <c r="D56" s="8">
        <v>1</v>
      </c>
      <c r="E56" s="8" t="s">
        <v>1</v>
      </c>
      <c r="F56" s="8">
        <v>1</v>
      </c>
      <c r="G56" s="8">
        <v>13</v>
      </c>
      <c r="H56" s="8">
        <v>1</v>
      </c>
      <c r="I56" s="8" t="s">
        <v>1</v>
      </c>
      <c r="J56" s="8" t="s">
        <v>1</v>
      </c>
      <c r="K56" s="8" t="s">
        <v>1</v>
      </c>
      <c r="L56" s="8" t="s">
        <v>1</v>
      </c>
      <c r="M56" s="8" t="s">
        <v>1</v>
      </c>
      <c r="N56" s="8" t="s">
        <v>1</v>
      </c>
      <c r="O56" s="8" t="s">
        <v>1</v>
      </c>
      <c r="P56" s="8" t="s">
        <v>1</v>
      </c>
      <c r="Q56" s="8" t="s">
        <v>1</v>
      </c>
      <c r="R56" s="8" t="s">
        <v>1</v>
      </c>
      <c r="S56" s="8" t="s">
        <v>1</v>
      </c>
      <c r="T56" s="8" t="s">
        <v>1</v>
      </c>
      <c r="U56" s="8" t="s">
        <v>1</v>
      </c>
      <c r="V56" s="8" t="s">
        <v>1</v>
      </c>
      <c r="W56" s="8" t="s">
        <v>1</v>
      </c>
      <c r="X56" s="8" t="s">
        <v>1</v>
      </c>
      <c r="Y56" s="8" t="s">
        <v>1</v>
      </c>
      <c r="Z56" s="8" t="s">
        <v>1</v>
      </c>
      <c r="AA56" s="8" t="s">
        <v>1</v>
      </c>
      <c r="AB56" s="8" t="s">
        <v>1</v>
      </c>
      <c r="AC56" s="8" t="s">
        <v>1</v>
      </c>
      <c r="AD56" s="8" t="s">
        <v>1</v>
      </c>
      <c r="AE56" s="8" t="s">
        <v>1</v>
      </c>
      <c r="AF56" s="8" t="s">
        <v>1</v>
      </c>
      <c r="AG56" s="8" t="s">
        <v>1</v>
      </c>
      <c r="AH56" s="8" t="s">
        <v>1</v>
      </c>
      <c r="AI56" s="8" t="s">
        <v>1</v>
      </c>
      <c r="AJ56" s="8" t="s">
        <v>1</v>
      </c>
      <c r="AK56" s="8" t="s">
        <v>1</v>
      </c>
      <c r="AL56" s="8" t="s">
        <v>1</v>
      </c>
      <c r="AM56" s="8" t="s">
        <v>1</v>
      </c>
      <c r="AN56" s="8" t="s">
        <v>1</v>
      </c>
      <c r="AO56" s="8" t="s">
        <v>1</v>
      </c>
      <c r="AP56" s="8" t="s">
        <v>1</v>
      </c>
      <c r="AQ56" s="8" t="s">
        <v>1</v>
      </c>
      <c r="AR56" s="8" t="s">
        <v>1</v>
      </c>
      <c r="AS56" s="8" t="s">
        <v>1</v>
      </c>
      <c r="AT56" s="8" t="s">
        <v>1</v>
      </c>
      <c r="AU56" s="19" t="s">
        <v>1</v>
      </c>
      <c r="AV56" s="22">
        <v>16</v>
      </c>
    </row>
    <row r="57" spans="1:48" ht="13" x14ac:dyDescent="0.25">
      <c r="A57" s="24" t="s">
        <v>87</v>
      </c>
      <c r="B57" s="25" t="s">
        <v>1</v>
      </c>
      <c r="C57" s="26"/>
      <c r="D57" s="26">
        <v>1</v>
      </c>
      <c r="E57" s="26">
        <v>149</v>
      </c>
      <c r="F57" s="26">
        <v>661</v>
      </c>
      <c r="G57" s="26">
        <v>1</v>
      </c>
      <c r="H57" s="26">
        <v>7</v>
      </c>
      <c r="I57" s="26" t="s">
        <v>1</v>
      </c>
      <c r="J57" s="26" t="s">
        <v>1</v>
      </c>
      <c r="K57" s="26" t="s">
        <v>1</v>
      </c>
      <c r="L57" s="26" t="s">
        <v>1</v>
      </c>
      <c r="M57" s="26" t="s">
        <v>1</v>
      </c>
      <c r="N57" s="26" t="s">
        <v>1</v>
      </c>
      <c r="O57" s="26" t="s">
        <v>1</v>
      </c>
      <c r="P57" s="26" t="s">
        <v>1</v>
      </c>
      <c r="Q57" s="26" t="s">
        <v>1</v>
      </c>
      <c r="R57" s="26" t="s">
        <v>1</v>
      </c>
      <c r="S57" s="26" t="s">
        <v>1</v>
      </c>
      <c r="T57" s="26" t="s">
        <v>1</v>
      </c>
      <c r="U57" s="26" t="s">
        <v>1</v>
      </c>
      <c r="V57" s="26" t="s">
        <v>1</v>
      </c>
      <c r="W57" s="26" t="s">
        <v>1</v>
      </c>
      <c r="X57" s="26" t="s">
        <v>1</v>
      </c>
      <c r="Y57" s="26" t="s">
        <v>1</v>
      </c>
      <c r="Z57" s="26" t="s">
        <v>1</v>
      </c>
      <c r="AA57" s="26" t="s">
        <v>1</v>
      </c>
      <c r="AB57" s="26" t="s">
        <v>1</v>
      </c>
      <c r="AC57" s="26" t="s">
        <v>1</v>
      </c>
      <c r="AD57" s="26" t="s">
        <v>1</v>
      </c>
      <c r="AE57" s="26" t="s">
        <v>1</v>
      </c>
      <c r="AF57" s="26" t="s">
        <v>1</v>
      </c>
      <c r="AG57" s="26" t="s">
        <v>1</v>
      </c>
      <c r="AH57" s="26" t="s">
        <v>1</v>
      </c>
      <c r="AI57" s="26" t="s">
        <v>1</v>
      </c>
      <c r="AJ57" s="26" t="s">
        <v>1</v>
      </c>
      <c r="AK57" s="26" t="s">
        <v>1</v>
      </c>
      <c r="AL57" s="26" t="s">
        <v>1</v>
      </c>
      <c r="AM57" s="26" t="s">
        <v>1</v>
      </c>
      <c r="AN57" s="26" t="s">
        <v>1</v>
      </c>
      <c r="AO57" s="26" t="s">
        <v>1</v>
      </c>
      <c r="AP57" s="26" t="s">
        <v>1</v>
      </c>
      <c r="AQ57" s="26" t="s">
        <v>1</v>
      </c>
      <c r="AR57" s="26" t="s">
        <v>1</v>
      </c>
      <c r="AS57" s="26" t="s">
        <v>1</v>
      </c>
      <c r="AT57" s="26" t="s">
        <v>1</v>
      </c>
      <c r="AU57" s="27" t="s">
        <v>1</v>
      </c>
      <c r="AV57" s="28">
        <v>819</v>
      </c>
    </row>
    <row r="58" spans="1:48" ht="24" customHeight="1" x14ac:dyDescent="0.25">
      <c r="A58" s="2" t="s">
        <v>76</v>
      </c>
      <c r="B58" s="7"/>
      <c r="C58" s="6"/>
      <c r="D58" s="6">
        <v>1</v>
      </c>
      <c r="E58" s="6">
        <v>225</v>
      </c>
      <c r="F58" s="6">
        <v>407</v>
      </c>
      <c r="G58" s="6">
        <v>23</v>
      </c>
      <c r="H58" s="6">
        <v>57</v>
      </c>
      <c r="I58" s="6"/>
      <c r="J58" s="6"/>
      <c r="K58" s="6"/>
      <c r="L58" s="6"/>
      <c r="M58" s="6"/>
      <c r="N58" s="6"/>
      <c r="O58" s="6">
        <v>1</v>
      </c>
      <c r="P58" s="6">
        <v>1</v>
      </c>
      <c r="Q58" s="6"/>
      <c r="R58" s="6"/>
      <c r="S58" s="6"/>
      <c r="T58" s="6"/>
      <c r="U58" s="6"/>
      <c r="V58" s="6"/>
      <c r="W58" s="6">
        <v>7</v>
      </c>
      <c r="X58" s="6">
        <v>5</v>
      </c>
      <c r="Y58" s="6"/>
      <c r="Z58" s="6"/>
      <c r="AA58" s="6"/>
      <c r="AB58" s="6"/>
      <c r="AC58" s="6"/>
      <c r="AD58" s="6"/>
      <c r="AE58" s="6"/>
      <c r="AF58" s="6"/>
      <c r="AG58" s="6"/>
      <c r="AH58" s="6"/>
      <c r="AI58" s="6"/>
      <c r="AJ58" s="6"/>
      <c r="AK58" s="6"/>
      <c r="AL58" s="6"/>
      <c r="AM58" s="6"/>
      <c r="AN58" s="6"/>
      <c r="AO58" s="6"/>
      <c r="AP58" s="6"/>
      <c r="AQ58" s="6"/>
      <c r="AR58" s="6"/>
      <c r="AS58" s="6">
        <v>1</v>
      </c>
      <c r="AT58" s="6">
        <v>9</v>
      </c>
      <c r="AU58" s="18"/>
      <c r="AV58" s="21">
        <v>737</v>
      </c>
    </row>
    <row r="59" spans="1:48" ht="13" x14ac:dyDescent="0.25">
      <c r="A59" s="3" t="s">
        <v>86</v>
      </c>
      <c r="B59" s="10"/>
      <c r="C59" s="8" t="s">
        <v>1</v>
      </c>
      <c r="D59" s="8">
        <v>1</v>
      </c>
      <c r="E59" s="8">
        <v>4</v>
      </c>
      <c r="F59" s="8">
        <v>4</v>
      </c>
      <c r="G59" s="8">
        <v>18</v>
      </c>
      <c r="H59" s="8">
        <v>2</v>
      </c>
      <c r="I59" s="8" t="s">
        <v>1</v>
      </c>
      <c r="J59" s="8" t="s">
        <v>1</v>
      </c>
      <c r="K59" s="8" t="s">
        <v>1</v>
      </c>
      <c r="L59" s="8" t="s">
        <v>1</v>
      </c>
      <c r="M59" s="8" t="s">
        <v>1</v>
      </c>
      <c r="N59" s="8" t="s">
        <v>1</v>
      </c>
      <c r="O59" s="8" t="s">
        <v>1</v>
      </c>
      <c r="P59" s="8" t="s">
        <v>1</v>
      </c>
      <c r="Q59" s="8" t="s">
        <v>1</v>
      </c>
      <c r="R59" s="8" t="s">
        <v>1</v>
      </c>
      <c r="S59" s="8" t="s">
        <v>1</v>
      </c>
      <c r="T59" s="8" t="s">
        <v>1</v>
      </c>
      <c r="U59" s="8" t="s">
        <v>1</v>
      </c>
      <c r="V59" s="8" t="s">
        <v>1</v>
      </c>
      <c r="W59" s="8" t="s">
        <v>1</v>
      </c>
      <c r="X59" s="8" t="s">
        <v>1</v>
      </c>
      <c r="Y59" s="8" t="s">
        <v>1</v>
      </c>
      <c r="Z59" s="8" t="s">
        <v>1</v>
      </c>
      <c r="AA59" s="8" t="s">
        <v>1</v>
      </c>
      <c r="AB59" s="8" t="s">
        <v>1</v>
      </c>
      <c r="AC59" s="8" t="s">
        <v>1</v>
      </c>
      <c r="AD59" s="8" t="s">
        <v>1</v>
      </c>
      <c r="AE59" s="8" t="s">
        <v>1</v>
      </c>
      <c r="AF59" s="8" t="s">
        <v>1</v>
      </c>
      <c r="AG59" s="8" t="s">
        <v>1</v>
      </c>
      <c r="AH59" s="8" t="s">
        <v>1</v>
      </c>
      <c r="AI59" s="8" t="s">
        <v>1</v>
      </c>
      <c r="AJ59" s="8" t="s">
        <v>1</v>
      </c>
      <c r="AK59" s="8" t="s">
        <v>1</v>
      </c>
      <c r="AL59" s="8" t="s">
        <v>1</v>
      </c>
      <c r="AM59" s="8" t="s">
        <v>1</v>
      </c>
      <c r="AN59" s="8" t="s">
        <v>1</v>
      </c>
      <c r="AO59" s="8" t="s">
        <v>1</v>
      </c>
      <c r="AP59" s="8" t="s">
        <v>1</v>
      </c>
      <c r="AQ59" s="8" t="s">
        <v>1</v>
      </c>
      <c r="AR59" s="8" t="s">
        <v>1</v>
      </c>
      <c r="AS59" s="8" t="s">
        <v>1</v>
      </c>
      <c r="AT59" s="8">
        <v>4</v>
      </c>
      <c r="AU59" s="19" t="s">
        <v>1</v>
      </c>
      <c r="AV59" s="22">
        <v>33</v>
      </c>
    </row>
    <row r="60" spans="1:48" ht="13" x14ac:dyDescent="0.25">
      <c r="A60" s="24" t="s">
        <v>87</v>
      </c>
      <c r="B60" s="29"/>
      <c r="C60" s="26"/>
      <c r="D60" s="26" t="s">
        <v>1</v>
      </c>
      <c r="E60" s="26">
        <v>221</v>
      </c>
      <c r="F60" s="26">
        <v>403</v>
      </c>
      <c r="G60" s="26">
        <v>5</v>
      </c>
      <c r="H60" s="26">
        <v>55</v>
      </c>
      <c r="I60" s="26" t="s">
        <v>1</v>
      </c>
      <c r="J60" s="26" t="s">
        <v>1</v>
      </c>
      <c r="K60" s="26" t="s">
        <v>1</v>
      </c>
      <c r="L60" s="26" t="s">
        <v>1</v>
      </c>
      <c r="M60" s="26" t="s">
        <v>1</v>
      </c>
      <c r="N60" s="26" t="s">
        <v>1</v>
      </c>
      <c r="O60" s="26">
        <v>1</v>
      </c>
      <c r="P60" s="26">
        <v>1</v>
      </c>
      <c r="Q60" s="26" t="s">
        <v>1</v>
      </c>
      <c r="R60" s="26" t="s">
        <v>1</v>
      </c>
      <c r="S60" s="26" t="s">
        <v>1</v>
      </c>
      <c r="T60" s="26" t="s">
        <v>1</v>
      </c>
      <c r="U60" s="26" t="s">
        <v>1</v>
      </c>
      <c r="V60" s="26" t="s">
        <v>1</v>
      </c>
      <c r="W60" s="26">
        <v>7</v>
      </c>
      <c r="X60" s="26">
        <v>5</v>
      </c>
      <c r="Y60" s="26" t="s">
        <v>1</v>
      </c>
      <c r="Z60" s="26" t="s">
        <v>1</v>
      </c>
      <c r="AA60" s="26" t="s">
        <v>1</v>
      </c>
      <c r="AB60" s="26" t="s">
        <v>1</v>
      </c>
      <c r="AC60" s="26" t="s">
        <v>1</v>
      </c>
      <c r="AD60" s="26" t="s">
        <v>1</v>
      </c>
      <c r="AE60" s="26" t="s">
        <v>1</v>
      </c>
      <c r="AF60" s="26" t="s">
        <v>1</v>
      </c>
      <c r="AG60" s="26" t="s">
        <v>1</v>
      </c>
      <c r="AH60" s="26" t="s">
        <v>1</v>
      </c>
      <c r="AI60" s="26" t="s">
        <v>1</v>
      </c>
      <c r="AJ60" s="26" t="s">
        <v>1</v>
      </c>
      <c r="AK60" s="26" t="s">
        <v>1</v>
      </c>
      <c r="AL60" s="26" t="s">
        <v>1</v>
      </c>
      <c r="AM60" s="26" t="s">
        <v>1</v>
      </c>
      <c r="AN60" s="26" t="s">
        <v>1</v>
      </c>
      <c r="AO60" s="26" t="s">
        <v>1</v>
      </c>
      <c r="AP60" s="26" t="s">
        <v>1</v>
      </c>
      <c r="AQ60" s="26" t="s">
        <v>1</v>
      </c>
      <c r="AR60" s="26" t="s">
        <v>1</v>
      </c>
      <c r="AS60" s="26">
        <v>1</v>
      </c>
      <c r="AT60" s="26">
        <v>5</v>
      </c>
      <c r="AU60" s="27"/>
      <c r="AV60" s="28">
        <v>704</v>
      </c>
    </row>
    <row r="61" spans="1:48" ht="24" customHeight="1" x14ac:dyDescent="0.25">
      <c r="A61" s="2" t="s">
        <v>0</v>
      </c>
      <c r="B61" s="7"/>
      <c r="C61" s="6"/>
      <c r="D61" s="6"/>
      <c r="E61" s="6">
        <v>378</v>
      </c>
      <c r="F61" s="6">
        <v>771</v>
      </c>
      <c r="G61" s="6">
        <v>47</v>
      </c>
      <c r="H61" s="6">
        <v>5</v>
      </c>
      <c r="I61" s="6"/>
      <c r="J61" s="6"/>
      <c r="K61" s="6"/>
      <c r="L61" s="6"/>
      <c r="M61" s="6"/>
      <c r="N61" s="6"/>
      <c r="O61" s="6">
        <v>2</v>
      </c>
      <c r="P61" s="6">
        <v>1</v>
      </c>
      <c r="Q61" s="6"/>
      <c r="R61" s="6"/>
      <c r="S61" s="6"/>
      <c r="T61" s="6"/>
      <c r="U61" s="6"/>
      <c r="V61" s="6"/>
      <c r="W61" s="6">
        <v>2</v>
      </c>
      <c r="X61" s="6">
        <v>3</v>
      </c>
      <c r="Y61" s="6"/>
      <c r="Z61" s="6">
        <v>2</v>
      </c>
      <c r="AA61" s="6"/>
      <c r="AB61" s="6"/>
      <c r="AC61" s="6"/>
      <c r="AD61" s="6"/>
      <c r="AE61" s="6"/>
      <c r="AF61" s="6"/>
      <c r="AG61" s="6"/>
      <c r="AH61" s="6"/>
      <c r="AI61" s="6"/>
      <c r="AJ61" s="6"/>
      <c r="AK61" s="6"/>
      <c r="AL61" s="6"/>
      <c r="AM61" s="6"/>
      <c r="AN61" s="6"/>
      <c r="AO61" s="6"/>
      <c r="AP61" s="6"/>
      <c r="AQ61" s="6"/>
      <c r="AR61" s="6"/>
      <c r="AS61" s="6">
        <v>2</v>
      </c>
      <c r="AT61" s="6">
        <v>5</v>
      </c>
      <c r="AU61" s="18">
        <v>8</v>
      </c>
      <c r="AV61" s="21">
        <v>1226</v>
      </c>
    </row>
    <row r="62" spans="1:48" ht="13" x14ac:dyDescent="0.25">
      <c r="A62" s="3" t="s">
        <v>86</v>
      </c>
      <c r="B62" s="9"/>
      <c r="C62" s="8"/>
      <c r="D62" s="8"/>
      <c r="E62" s="8"/>
      <c r="F62" s="8"/>
      <c r="G62" s="8">
        <v>36</v>
      </c>
      <c r="H62" s="8">
        <v>1</v>
      </c>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v>3</v>
      </c>
      <c r="AU62" s="19"/>
      <c r="AV62" s="22">
        <v>40</v>
      </c>
    </row>
    <row r="63" spans="1:48" ht="13" x14ac:dyDescent="0.25">
      <c r="A63" s="24" t="s">
        <v>87</v>
      </c>
      <c r="B63" s="25"/>
      <c r="C63" s="26"/>
      <c r="D63" s="26"/>
      <c r="E63" s="26">
        <v>378</v>
      </c>
      <c r="F63" s="26">
        <v>771</v>
      </c>
      <c r="G63" s="26">
        <v>11</v>
      </c>
      <c r="H63" s="26">
        <v>4</v>
      </c>
      <c r="I63" s="26"/>
      <c r="J63" s="26"/>
      <c r="K63" s="26"/>
      <c r="L63" s="26"/>
      <c r="M63" s="26"/>
      <c r="N63" s="26"/>
      <c r="O63" s="26">
        <v>2</v>
      </c>
      <c r="P63" s="26">
        <v>1</v>
      </c>
      <c r="Q63" s="26"/>
      <c r="R63" s="26"/>
      <c r="S63" s="26"/>
      <c r="T63" s="26"/>
      <c r="U63" s="26"/>
      <c r="V63" s="26"/>
      <c r="W63" s="26">
        <v>2</v>
      </c>
      <c r="X63" s="26">
        <v>3</v>
      </c>
      <c r="Y63" s="26"/>
      <c r="Z63" s="26">
        <v>2</v>
      </c>
      <c r="AA63" s="26"/>
      <c r="AB63" s="26"/>
      <c r="AC63" s="26"/>
      <c r="AD63" s="26"/>
      <c r="AE63" s="26"/>
      <c r="AF63" s="26"/>
      <c r="AG63" s="26"/>
      <c r="AH63" s="26"/>
      <c r="AI63" s="26"/>
      <c r="AJ63" s="26"/>
      <c r="AK63" s="26"/>
      <c r="AL63" s="26"/>
      <c r="AM63" s="26"/>
      <c r="AN63" s="26"/>
      <c r="AO63" s="26"/>
      <c r="AP63" s="26"/>
      <c r="AQ63" s="26"/>
      <c r="AR63" s="26"/>
      <c r="AS63" s="26">
        <v>2</v>
      </c>
      <c r="AT63" s="26">
        <v>2</v>
      </c>
      <c r="AU63" s="27">
        <v>8</v>
      </c>
      <c r="AV63" s="28">
        <v>1186</v>
      </c>
    </row>
    <row r="64" spans="1:48" ht="24" customHeight="1" x14ac:dyDescent="0.25">
      <c r="A64" s="2" t="s">
        <v>14</v>
      </c>
      <c r="B64" s="7"/>
      <c r="C64" s="6"/>
      <c r="D64" s="6">
        <v>1</v>
      </c>
      <c r="E64" s="6">
        <v>370</v>
      </c>
      <c r="F64" s="6">
        <v>300</v>
      </c>
      <c r="G64" s="6">
        <v>56</v>
      </c>
      <c r="H64" s="6">
        <v>11</v>
      </c>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18"/>
      <c r="AV64" s="21">
        <v>738</v>
      </c>
    </row>
    <row r="65" spans="1:48" ht="13" x14ac:dyDescent="0.25">
      <c r="A65" s="3" t="s">
        <v>86</v>
      </c>
      <c r="B65" s="9"/>
      <c r="C65" s="8"/>
      <c r="D65" s="8">
        <v>1</v>
      </c>
      <c r="E65" s="8">
        <v>5</v>
      </c>
      <c r="F65" s="8">
        <v>1</v>
      </c>
      <c r="G65" s="8">
        <v>41</v>
      </c>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19"/>
      <c r="AV65" s="22">
        <v>48</v>
      </c>
    </row>
    <row r="66" spans="1:48" ht="13" x14ac:dyDescent="0.25">
      <c r="A66" s="24" t="s">
        <v>87</v>
      </c>
      <c r="B66" s="25"/>
      <c r="C66" s="26"/>
      <c r="D66" s="26"/>
      <c r="E66" s="26">
        <v>365</v>
      </c>
      <c r="F66" s="26">
        <v>299</v>
      </c>
      <c r="G66" s="26">
        <v>15</v>
      </c>
      <c r="H66" s="26">
        <v>11</v>
      </c>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7"/>
      <c r="AV66" s="28">
        <v>690</v>
      </c>
    </row>
    <row r="67" spans="1:48" ht="24" customHeight="1" x14ac:dyDescent="0.25">
      <c r="A67" s="2" t="s">
        <v>78</v>
      </c>
      <c r="B67" s="7"/>
      <c r="C67" s="6">
        <v>3</v>
      </c>
      <c r="D67" s="6">
        <v>14</v>
      </c>
      <c r="E67" s="6">
        <v>1038</v>
      </c>
      <c r="F67" s="6">
        <v>1461</v>
      </c>
      <c r="G67" s="6">
        <v>89</v>
      </c>
      <c r="H67" s="6">
        <v>7</v>
      </c>
      <c r="I67" s="6"/>
      <c r="J67" s="6"/>
      <c r="K67" s="6"/>
      <c r="L67" s="6"/>
      <c r="M67" s="6"/>
      <c r="N67" s="6"/>
      <c r="O67" s="6">
        <v>1</v>
      </c>
      <c r="P67" s="6">
        <v>1</v>
      </c>
      <c r="Q67" s="6"/>
      <c r="R67" s="6"/>
      <c r="S67" s="6"/>
      <c r="T67" s="6">
        <v>1</v>
      </c>
      <c r="U67" s="6"/>
      <c r="V67" s="6"/>
      <c r="W67" s="6">
        <v>3</v>
      </c>
      <c r="X67" s="6">
        <v>4</v>
      </c>
      <c r="Y67" s="6">
        <v>1</v>
      </c>
      <c r="Z67" s="6">
        <v>3</v>
      </c>
      <c r="AA67" s="6"/>
      <c r="AB67" s="6"/>
      <c r="AC67" s="6"/>
      <c r="AD67" s="6"/>
      <c r="AE67" s="6"/>
      <c r="AF67" s="6"/>
      <c r="AG67" s="6"/>
      <c r="AH67" s="6"/>
      <c r="AI67" s="6"/>
      <c r="AJ67" s="6">
        <v>1</v>
      </c>
      <c r="AK67" s="6"/>
      <c r="AL67" s="6"/>
      <c r="AM67" s="6"/>
      <c r="AN67" s="6"/>
      <c r="AO67" s="6"/>
      <c r="AP67" s="6"/>
      <c r="AQ67" s="6"/>
      <c r="AR67" s="6"/>
      <c r="AS67" s="6">
        <v>6</v>
      </c>
      <c r="AT67" s="6">
        <v>2</v>
      </c>
      <c r="AU67" s="18">
        <v>27</v>
      </c>
      <c r="AV67" s="21">
        <v>2662</v>
      </c>
    </row>
    <row r="68" spans="1:48" ht="13" x14ac:dyDescent="0.25">
      <c r="A68" s="3" t="s">
        <v>86</v>
      </c>
      <c r="B68" s="9"/>
      <c r="C68" s="8"/>
      <c r="D68" s="8"/>
      <c r="E68" s="8"/>
      <c r="F68" s="8">
        <v>3</v>
      </c>
      <c r="G68" s="8">
        <v>63</v>
      </c>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v>2</v>
      </c>
      <c r="AU68" s="19"/>
      <c r="AV68" s="22">
        <v>68</v>
      </c>
    </row>
    <row r="69" spans="1:48" ht="13" x14ac:dyDescent="0.25">
      <c r="A69" s="24" t="s">
        <v>87</v>
      </c>
      <c r="B69" s="25"/>
      <c r="C69" s="26">
        <v>3</v>
      </c>
      <c r="D69" s="26">
        <v>14</v>
      </c>
      <c r="E69" s="26">
        <v>1038</v>
      </c>
      <c r="F69" s="26">
        <v>1458</v>
      </c>
      <c r="G69" s="26">
        <v>26</v>
      </c>
      <c r="H69" s="26">
        <v>7</v>
      </c>
      <c r="I69" s="26"/>
      <c r="J69" s="26"/>
      <c r="K69" s="26"/>
      <c r="L69" s="26"/>
      <c r="M69" s="26"/>
      <c r="N69" s="26"/>
      <c r="O69" s="26">
        <v>1</v>
      </c>
      <c r="P69" s="26">
        <v>1</v>
      </c>
      <c r="Q69" s="26"/>
      <c r="R69" s="26"/>
      <c r="S69" s="26"/>
      <c r="T69" s="26">
        <v>1</v>
      </c>
      <c r="U69" s="26"/>
      <c r="V69" s="26"/>
      <c r="W69" s="26">
        <v>3</v>
      </c>
      <c r="X69" s="26">
        <v>4</v>
      </c>
      <c r="Y69" s="26">
        <v>1</v>
      </c>
      <c r="Z69" s="26">
        <v>3</v>
      </c>
      <c r="AA69" s="26"/>
      <c r="AB69" s="26"/>
      <c r="AC69" s="26"/>
      <c r="AD69" s="26"/>
      <c r="AE69" s="26"/>
      <c r="AF69" s="26"/>
      <c r="AG69" s="26"/>
      <c r="AH69" s="26"/>
      <c r="AI69" s="26"/>
      <c r="AJ69" s="26">
        <v>1</v>
      </c>
      <c r="AK69" s="26"/>
      <c r="AL69" s="26"/>
      <c r="AM69" s="26"/>
      <c r="AN69" s="26"/>
      <c r="AO69" s="26"/>
      <c r="AP69" s="26"/>
      <c r="AQ69" s="26"/>
      <c r="AR69" s="26"/>
      <c r="AS69" s="26">
        <v>6</v>
      </c>
      <c r="AT69" s="26"/>
      <c r="AU69" s="27">
        <v>27</v>
      </c>
      <c r="AV69" s="28">
        <v>2594</v>
      </c>
    </row>
    <row r="70" spans="1:48" ht="24" customHeight="1" x14ac:dyDescent="0.25">
      <c r="A70" s="2" t="s">
        <v>8</v>
      </c>
      <c r="B70" s="7"/>
      <c r="C70" s="6">
        <v>1</v>
      </c>
      <c r="D70" s="6">
        <v>1</v>
      </c>
      <c r="E70" s="6">
        <v>926</v>
      </c>
      <c r="F70" s="6">
        <v>1013</v>
      </c>
      <c r="G70" s="6">
        <v>24</v>
      </c>
      <c r="H70" s="6"/>
      <c r="I70" s="6"/>
      <c r="J70" s="6"/>
      <c r="K70" s="6"/>
      <c r="L70" s="6"/>
      <c r="M70" s="6"/>
      <c r="N70" s="6"/>
      <c r="O70" s="6">
        <v>1</v>
      </c>
      <c r="P70" s="6"/>
      <c r="Q70" s="6"/>
      <c r="R70" s="6"/>
      <c r="S70" s="6"/>
      <c r="T70" s="6"/>
      <c r="U70" s="6"/>
      <c r="V70" s="6"/>
      <c r="W70" s="6">
        <v>3</v>
      </c>
      <c r="X70" s="6"/>
      <c r="Y70" s="6">
        <v>2</v>
      </c>
      <c r="Z70" s="6"/>
      <c r="AA70" s="6"/>
      <c r="AB70" s="6"/>
      <c r="AC70" s="6"/>
      <c r="AD70" s="6"/>
      <c r="AE70" s="6"/>
      <c r="AF70" s="6"/>
      <c r="AG70" s="6"/>
      <c r="AH70" s="6"/>
      <c r="AI70" s="6"/>
      <c r="AJ70" s="6"/>
      <c r="AK70" s="6"/>
      <c r="AL70" s="6"/>
      <c r="AM70" s="6"/>
      <c r="AN70" s="6"/>
      <c r="AO70" s="6"/>
      <c r="AP70" s="6"/>
      <c r="AQ70" s="6"/>
      <c r="AR70" s="6"/>
      <c r="AS70" s="6"/>
      <c r="AT70" s="6">
        <v>3</v>
      </c>
      <c r="AU70" s="18">
        <v>14</v>
      </c>
      <c r="AV70" s="21">
        <v>1988</v>
      </c>
    </row>
    <row r="71" spans="1:48" ht="13" x14ac:dyDescent="0.25">
      <c r="A71" s="3" t="s">
        <v>86</v>
      </c>
      <c r="B71" s="9"/>
      <c r="C71" s="8">
        <v>1</v>
      </c>
      <c r="D71" s="8">
        <v>1</v>
      </c>
      <c r="E71" s="8"/>
      <c r="F71" s="8"/>
      <c r="G71" s="8">
        <v>24</v>
      </c>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v>3</v>
      </c>
      <c r="AU71" s="19"/>
      <c r="AV71" s="22">
        <v>29</v>
      </c>
    </row>
    <row r="72" spans="1:48" ht="13" x14ac:dyDescent="0.25">
      <c r="A72" s="24" t="s">
        <v>87</v>
      </c>
      <c r="B72" s="25"/>
      <c r="C72" s="26"/>
      <c r="D72" s="26"/>
      <c r="E72" s="26">
        <v>926</v>
      </c>
      <c r="F72" s="26">
        <v>1013</v>
      </c>
      <c r="G72" s="26"/>
      <c r="H72" s="26"/>
      <c r="I72" s="26"/>
      <c r="J72" s="26"/>
      <c r="K72" s="26"/>
      <c r="L72" s="26"/>
      <c r="M72" s="26"/>
      <c r="N72" s="26"/>
      <c r="O72" s="26">
        <v>1</v>
      </c>
      <c r="P72" s="26"/>
      <c r="Q72" s="26"/>
      <c r="R72" s="26"/>
      <c r="S72" s="26"/>
      <c r="T72" s="26"/>
      <c r="U72" s="26"/>
      <c r="V72" s="26"/>
      <c r="W72" s="26">
        <v>3</v>
      </c>
      <c r="X72" s="26"/>
      <c r="Y72" s="26">
        <v>2</v>
      </c>
      <c r="Z72" s="26"/>
      <c r="AA72" s="26"/>
      <c r="AB72" s="26"/>
      <c r="AC72" s="26"/>
      <c r="AD72" s="26"/>
      <c r="AE72" s="26"/>
      <c r="AF72" s="26"/>
      <c r="AG72" s="26"/>
      <c r="AH72" s="26"/>
      <c r="AI72" s="26"/>
      <c r="AJ72" s="26"/>
      <c r="AK72" s="26"/>
      <c r="AL72" s="26"/>
      <c r="AM72" s="26"/>
      <c r="AN72" s="26"/>
      <c r="AO72" s="26"/>
      <c r="AP72" s="26"/>
      <c r="AQ72" s="26"/>
      <c r="AR72" s="26"/>
      <c r="AS72" s="26"/>
      <c r="AT72" s="26"/>
      <c r="AU72" s="27">
        <v>14</v>
      </c>
      <c r="AV72" s="28">
        <v>1959</v>
      </c>
    </row>
    <row r="73" spans="1:48" ht="24" customHeight="1" x14ac:dyDescent="0.25">
      <c r="A73" s="2" t="s">
        <v>72</v>
      </c>
      <c r="B73" s="7"/>
      <c r="C73" s="6"/>
      <c r="D73" s="6"/>
      <c r="E73" s="6">
        <v>162</v>
      </c>
      <c r="F73" s="6">
        <v>361</v>
      </c>
      <c r="G73" s="6">
        <v>15</v>
      </c>
      <c r="H73" s="6"/>
      <c r="I73" s="6"/>
      <c r="J73" s="6"/>
      <c r="K73" s="6"/>
      <c r="L73" s="6"/>
      <c r="M73" s="6"/>
      <c r="N73" s="6"/>
      <c r="O73" s="6"/>
      <c r="P73" s="6"/>
      <c r="Q73" s="6"/>
      <c r="R73" s="6"/>
      <c r="S73" s="6"/>
      <c r="T73" s="6"/>
      <c r="U73" s="6"/>
      <c r="V73" s="6"/>
      <c r="W73" s="6">
        <v>6</v>
      </c>
      <c r="X73" s="6"/>
      <c r="Y73" s="6"/>
      <c r="Z73" s="6"/>
      <c r="AA73" s="6"/>
      <c r="AB73" s="6"/>
      <c r="AC73" s="6"/>
      <c r="AD73" s="6"/>
      <c r="AE73" s="6"/>
      <c r="AF73" s="6"/>
      <c r="AG73" s="6"/>
      <c r="AH73" s="6"/>
      <c r="AI73" s="6"/>
      <c r="AJ73" s="6"/>
      <c r="AK73" s="6"/>
      <c r="AL73" s="6"/>
      <c r="AM73" s="6"/>
      <c r="AN73" s="6"/>
      <c r="AO73" s="6"/>
      <c r="AP73" s="6"/>
      <c r="AQ73" s="6"/>
      <c r="AR73" s="6"/>
      <c r="AS73" s="6"/>
      <c r="AT73" s="6">
        <v>2</v>
      </c>
      <c r="AU73" s="18">
        <v>6</v>
      </c>
      <c r="AV73" s="21">
        <v>552</v>
      </c>
    </row>
    <row r="74" spans="1:48" ht="13" x14ac:dyDescent="0.25">
      <c r="A74" s="3" t="s">
        <v>86</v>
      </c>
      <c r="B74" s="9"/>
      <c r="C74" s="8"/>
      <c r="D74" s="8"/>
      <c r="E74" s="8">
        <v>1</v>
      </c>
      <c r="F74" s="8">
        <v>2</v>
      </c>
      <c r="G74" s="8">
        <v>13</v>
      </c>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v>1</v>
      </c>
      <c r="AU74" s="19">
        <v>2</v>
      </c>
      <c r="AV74" s="22">
        <v>19</v>
      </c>
    </row>
    <row r="75" spans="1:48" ht="13" x14ac:dyDescent="0.25">
      <c r="A75" s="24" t="s">
        <v>87</v>
      </c>
      <c r="B75" s="25"/>
      <c r="C75" s="26"/>
      <c r="D75" s="26"/>
      <c r="E75" s="26">
        <v>161</v>
      </c>
      <c r="F75" s="26">
        <v>359</v>
      </c>
      <c r="G75" s="26">
        <v>2</v>
      </c>
      <c r="H75" s="26"/>
      <c r="I75" s="26"/>
      <c r="J75" s="26"/>
      <c r="K75" s="26"/>
      <c r="L75" s="26"/>
      <c r="M75" s="26"/>
      <c r="N75" s="26"/>
      <c r="O75" s="26"/>
      <c r="P75" s="26"/>
      <c r="Q75" s="26"/>
      <c r="R75" s="26"/>
      <c r="S75" s="26"/>
      <c r="T75" s="26"/>
      <c r="U75" s="26"/>
      <c r="V75" s="26"/>
      <c r="W75" s="26">
        <v>6</v>
      </c>
      <c r="X75" s="26"/>
      <c r="Y75" s="26"/>
      <c r="Z75" s="26"/>
      <c r="AA75" s="26"/>
      <c r="AB75" s="26"/>
      <c r="AC75" s="26"/>
      <c r="AD75" s="26"/>
      <c r="AE75" s="26"/>
      <c r="AF75" s="26"/>
      <c r="AG75" s="26"/>
      <c r="AH75" s="26"/>
      <c r="AI75" s="26"/>
      <c r="AJ75" s="26"/>
      <c r="AK75" s="26"/>
      <c r="AL75" s="26"/>
      <c r="AM75" s="26"/>
      <c r="AN75" s="26"/>
      <c r="AO75" s="26"/>
      <c r="AP75" s="26"/>
      <c r="AQ75" s="26"/>
      <c r="AR75" s="26"/>
      <c r="AS75" s="26"/>
      <c r="AT75" s="26">
        <v>1</v>
      </c>
      <c r="AU75" s="27">
        <v>4</v>
      </c>
      <c r="AV75" s="28">
        <v>533</v>
      </c>
    </row>
    <row r="76" spans="1:48" ht="24" customHeight="1" x14ac:dyDescent="0.25">
      <c r="A76" s="2" t="s">
        <v>96</v>
      </c>
      <c r="B76" s="7"/>
      <c r="C76" s="6"/>
      <c r="D76" s="6">
        <v>1</v>
      </c>
      <c r="E76" s="6">
        <v>5</v>
      </c>
      <c r="F76" s="6">
        <v>7</v>
      </c>
      <c r="G76" s="6">
        <v>11</v>
      </c>
      <c r="H76" s="6"/>
      <c r="I76" s="6"/>
      <c r="J76" s="6"/>
      <c r="K76" s="6"/>
      <c r="L76" s="6"/>
      <c r="M76" s="6"/>
      <c r="N76" s="6"/>
      <c r="O76" s="6"/>
      <c r="P76" s="6"/>
      <c r="Q76" s="6"/>
      <c r="R76" s="6"/>
      <c r="S76" s="6"/>
      <c r="T76" s="6"/>
      <c r="U76" s="6"/>
      <c r="V76" s="6"/>
      <c r="W76" s="6"/>
      <c r="X76" s="6"/>
      <c r="Y76" s="6">
        <v>1</v>
      </c>
      <c r="Z76" s="6"/>
      <c r="AA76" s="6"/>
      <c r="AB76" s="6"/>
      <c r="AC76" s="6"/>
      <c r="AD76" s="6"/>
      <c r="AE76" s="6"/>
      <c r="AF76" s="6"/>
      <c r="AG76" s="6"/>
      <c r="AH76" s="6"/>
      <c r="AI76" s="6"/>
      <c r="AJ76" s="6"/>
      <c r="AK76" s="6"/>
      <c r="AL76" s="6"/>
      <c r="AM76" s="6"/>
      <c r="AN76" s="6"/>
      <c r="AO76" s="6"/>
      <c r="AP76" s="6"/>
      <c r="AQ76" s="6"/>
      <c r="AR76" s="6"/>
      <c r="AS76" s="6">
        <v>1</v>
      </c>
      <c r="AT76" s="6"/>
      <c r="AU76" s="18">
        <v>1</v>
      </c>
      <c r="AV76" s="21">
        <v>27</v>
      </c>
    </row>
    <row r="77" spans="1:48" ht="13" x14ac:dyDescent="0.25">
      <c r="A77" s="3" t="s">
        <v>86</v>
      </c>
      <c r="B77" s="9"/>
      <c r="C77" s="8"/>
      <c r="D77" s="8">
        <v>1</v>
      </c>
      <c r="E77" s="8"/>
      <c r="F77" s="8">
        <v>1</v>
      </c>
      <c r="G77" s="8">
        <v>11</v>
      </c>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19">
        <v>1</v>
      </c>
      <c r="AV77" s="22">
        <v>14</v>
      </c>
    </row>
    <row r="78" spans="1:48" ht="13" x14ac:dyDescent="0.25">
      <c r="A78" s="24" t="s">
        <v>87</v>
      </c>
      <c r="B78" s="25"/>
      <c r="C78" s="26"/>
      <c r="D78" s="26"/>
      <c r="E78" s="26">
        <v>5</v>
      </c>
      <c r="F78" s="26">
        <v>6</v>
      </c>
      <c r="G78" s="26"/>
      <c r="H78" s="26"/>
      <c r="I78" s="26"/>
      <c r="J78" s="26"/>
      <c r="K78" s="26"/>
      <c r="L78" s="26"/>
      <c r="M78" s="26"/>
      <c r="N78" s="26"/>
      <c r="O78" s="26"/>
      <c r="P78" s="26"/>
      <c r="Q78" s="26"/>
      <c r="R78" s="26"/>
      <c r="S78" s="26"/>
      <c r="T78" s="26"/>
      <c r="U78" s="26"/>
      <c r="V78" s="26"/>
      <c r="W78" s="26"/>
      <c r="X78" s="26"/>
      <c r="Y78" s="26">
        <v>1</v>
      </c>
      <c r="Z78" s="26"/>
      <c r="AA78" s="26"/>
      <c r="AB78" s="26"/>
      <c r="AC78" s="26"/>
      <c r="AD78" s="26"/>
      <c r="AE78" s="26"/>
      <c r="AF78" s="26"/>
      <c r="AG78" s="26"/>
      <c r="AH78" s="26"/>
      <c r="AI78" s="26"/>
      <c r="AJ78" s="26"/>
      <c r="AK78" s="26"/>
      <c r="AL78" s="26"/>
      <c r="AM78" s="26"/>
      <c r="AN78" s="26"/>
      <c r="AO78" s="26"/>
      <c r="AP78" s="26"/>
      <c r="AQ78" s="26"/>
      <c r="AR78" s="26"/>
      <c r="AS78" s="26">
        <v>1</v>
      </c>
      <c r="AT78" s="26"/>
      <c r="AU78" s="27"/>
      <c r="AV78" s="28">
        <v>13</v>
      </c>
    </row>
    <row r="79" spans="1:48" ht="24" customHeight="1" x14ac:dyDescent="0.25">
      <c r="A79" s="2" t="s">
        <v>85</v>
      </c>
      <c r="B79" s="7"/>
      <c r="C79" s="6"/>
      <c r="D79" s="6"/>
      <c r="E79" s="6">
        <v>384</v>
      </c>
      <c r="F79" s="6">
        <v>840</v>
      </c>
      <c r="G79" s="6">
        <v>25</v>
      </c>
      <c r="H79" s="6">
        <v>37</v>
      </c>
      <c r="I79" s="6"/>
      <c r="J79" s="6"/>
      <c r="K79" s="6"/>
      <c r="L79" s="6"/>
      <c r="M79" s="6"/>
      <c r="N79" s="6">
        <v>1</v>
      </c>
      <c r="O79" s="6"/>
      <c r="P79" s="6"/>
      <c r="Q79" s="6"/>
      <c r="R79" s="6"/>
      <c r="S79" s="6"/>
      <c r="T79" s="6"/>
      <c r="U79" s="6"/>
      <c r="V79" s="6"/>
      <c r="W79" s="6">
        <v>2</v>
      </c>
      <c r="X79" s="6"/>
      <c r="Y79" s="6"/>
      <c r="Z79" s="6"/>
      <c r="AA79" s="6"/>
      <c r="AB79" s="6"/>
      <c r="AC79" s="6"/>
      <c r="AD79" s="6"/>
      <c r="AE79" s="6"/>
      <c r="AF79" s="6"/>
      <c r="AG79" s="6"/>
      <c r="AH79" s="6"/>
      <c r="AI79" s="6"/>
      <c r="AJ79" s="6"/>
      <c r="AK79" s="6"/>
      <c r="AL79" s="6"/>
      <c r="AM79" s="6"/>
      <c r="AN79" s="6"/>
      <c r="AO79" s="6"/>
      <c r="AP79" s="6"/>
      <c r="AQ79" s="6"/>
      <c r="AR79" s="6"/>
      <c r="AS79" s="6">
        <v>1</v>
      </c>
      <c r="AT79" s="6">
        <v>5</v>
      </c>
      <c r="AU79" s="18">
        <v>3</v>
      </c>
      <c r="AV79" s="21">
        <v>1298</v>
      </c>
    </row>
    <row r="80" spans="1:48" ht="13" x14ac:dyDescent="0.25">
      <c r="A80" s="3" t="s">
        <v>86</v>
      </c>
      <c r="B80" s="9" t="s">
        <v>1</v>
      </c>
      <c r="C80" s="8" t="s">
        <v>1</v>
      </c>
      <c r="D80" s="8" t="s">
        <v>1</v>
      </c>
      <c r="E80" s="8" t="s">
        <v>1</v>
      </c>
      <c r="F80" s="8" t="s">
        <v>1</v>
      </c>
      <c r="G80" s="8">
        <v>13</v>
      </c>
      <c r="H80" s="8">
        <v>5</v>
      </c>
      <c r="I80" s="8" t="s">
        <v>1</v>
      </c>
      <c r="J80" s="8" t="s">
        <v>1</v>
      </c>
      <c r="K80" s="8" t="s">
        <v>1</v>
      </c>
      <c r="L80" s="8" t="s">
        <v>1</v>
      </c>
      <c r="M80" s="8" t="s">
        <v>1</v>
      </c>
      <c r="N80" s="8" t="s">
        <v>1</v>
      </c>
      <c r="O80" s="8" t="s">
        <v>1</v>
      </c>
      <c r="P80" s="8" t="s">
        <v>1</v>
      </c>
      <c r="Q80" s="8" t="s">
        <v>1</v>
      </c>
      <c r="R80" s="8" t="s">
        <v>1</v>
      </c>
      <c r="S80" s="8" t="s">
        <v>1</v>
      </c>
      <c r="T80" s="8" t="s">
        <v>1</v>
      </c>
      <c r="U80" s="8" t="s">
        <v>1</v>
      </c>
      <c r="V80" s="8" t="s">
        <v>1</v>
      </c>
      <c r="W80" s="8" t="s">
        <v>1</v>
      </c>
      <c r="X80" s="8" t="s">
        <v>1</v>
      </c>
      <c r="Y80" s="8" t="s">
        <v>1</v>
      </c>
      <c r="Z80" s="8" t="s">
        <v>1</v>
      </c>
      <c r="AA80" s="8" t="s">
        <v>1</v>
      </c>
      <c r="AB80" s="8" t="s">
        <v>1</v>
      </c>
      <c r="AC80" s="8" t="s">
        <v>1</v>
      </c>
      <c r="AD80" s="8" t="s">
        <v>1</v>
      </c>
      <c r="AE80" s="8" t="s">
        <v>1</v>
      </c>
      <c r="AF80" s="8" t="s">
        <v>1</v>
      </c>
      <c r="AG80" s="8" t="s">
        <v>1</v>
      </c>
      <c r="AH80" s="8" t="s">
        <v>1</v>
      </c>
      <c r="AI80" s="8" t="s">
        <v>1</v>
      </c>
      <c r="AJ80" s="8" t="s">
        <v>1</v>
      </c>
      <c r="AK80" s="8" t="s">
        <v>1</v>
      </c>
      <c r="AL80" s="8" t="s">
        <v>1</v>
      </c>
      <c r="AM80" s="8" t="s">
        <v>1</v>
      </c>
      <c r="AN80" s="8" t="s">
        <v>1</v>
      </c>
      <c r="AO80" s="8" t="s">
        <v>1</v>
      </c>
      <c r="AP80" s="8" t="s">
        <v>1</v>
      </c>
      <c r="AQ80" s="8" t="s">
        <v>1</v>
      </c>
      <c r="AR80" s="8" t="s">
        <v>1</v>
      </c>
      <c r="AS80" s="8" t="s">
        <v>1</v>
      </c>
      <c r="AT80" s="8" t="s">
        <v>1</v>
      </c>
      <c r="AU80" s="19" t="s">
        <v>1</v>
      </c>
      <c r="AV80" s="22">
        <v>18</v>
      </c>
    </row>
    <row r="81" spans="1:48" ht="13" x14ac:dyDescent="0.25">
      <c r="A81" s="24" t="s">
        <v>87</v>
      </c>
      <c r="B81" s="25" t="s">
        <v>1</v>
      </c>
      <c r="C81" s="26" t="s">
        <v>1</v>
      </c>
      <c r="D81" s="26" t="s">
        <v>1</v>
      </c>
      <c r="E81" s="26">
        <v>384</v>
      </c>
      <c r="F81" s="26">
        <v>840</v>
      </c>
      <c r="G81" s="26">
        <v>12</v>
      </c>
      <c r="H81" s="26">
        <v>32</v>
      </c>
      <c r="I81" s="26" t="s">
        <v>1</v>
      </c>
      <c r="J81" s="26" t="s">
        <v>1</v>
      </c>
      <c r="K81" s="26" t="s">
        <v>1</v>
      </c>
      <c r="L81" s="26" t="s">
        <v>1</v>
      </c>
      <c r="M81" s="26" t="s">
        <v>1</v>
      </c>
      <c r="N81" s="26">
        <v>1</v>
      </c>
      <c r="O81" s="26" t="s">
        <v>1</v>
      </c>
      <c r="P81" s="26" t="s">
        <v>1</v>
      </c>
      <c r="Q81" s="26" t="s">
        <v>1</v>
      </c>
      <c r="R81" s="26" t="s">
        <v>1</v>
      </c>
      <c r="S81" s="26" t="s">
        <v>1</v>
      </c>
      <c r="T81" s="26" t="s">
        <v>1</v>
      </c>
      <c r="U81" s="26" t="s">
        <v>1</v>
      </c>
      <c r="V81" s="26" t="s">
        <v>1</v>
      </c>
      <c r="W81" s="26">
        <v>2</v>
      </c>
      <c r="X81" s="26" t="s">
        <v>1</v>
      </c>
      <c r="Y81" s="26" t="s">
        <v>1</v>
      </c>
      <c r="Z81" s="26" t="s">
        <v>1</v>
      </c>
      <c r="AA81" s="26" t="s">
        <v>1</v>
      </c>
      <c r="AB81" s="26" t="s">
        <v>1</v>
      </c>
      <c r="AC81" s="26" t="s">
        <v>1</v>
      </c>
      <c r="AD81" s="26" t="s">
        <v>1</v>
      </c>
      <c r="AE81" s="26" t="s">
        <v>1</v>
      </c>
      <c r="AF81" s="26" t="s">
        <v>1</v>
      </c>
      <c r="AG81" s="26" t="s">
        <v>1</v>
      </c>
      <c r="AH81" s="26" t="s">
        <v>1</v>
      </c>
      <c r="AI81" s="26" t="s">
        <v>1</v>
      </c>
      <c r="AJ81" s="26" t="s">
        <v>1</v>
      </c>
      <c r="AK81" s="26" t="s">
        <v>1</v>
      </c>
      <c r="AL81" s="26" t="s">
        <v>1</v>
      </c>
      <c r="AM81" s="26" t="s">
        <v>1</v>
      </c>
      <c r="AN81" s="26" t="s">
        <v>1</v>
      </c>
      <c r="AO81" s="26" t="s">
        <v>1</v>
      </c>
      <c r="AP81" s="26" t="s">
        <v>1</v>
      </c>
      <c r="AQ81" s="26" t="s">
        <v>1</v>
      </c>
      <c r="AR81" s="26" t="s">
        <v>1</v>
      </c>
      <c r="AS81" s="26">
        <v>1</v>
      </c>
      <c r="AT81" s="26">
        <v>5</v>
      </c>
      <c r="AU81" s="27">
        <v>3</v>
      </c>
      <c r="AV81" s="28">
        <v>1280</v>
      </c>
    </row>
    <row r="82" spans="1:48" ht="24" customHeight="1" x14ac:dyDescent="0.25">
      <c r="A82" s="2" t="s">
        <v>18</v>
      </c>
      <c r="B82" s="7">
        <v>2</v>
      </c>
      <c r="C82" s="6">
        <v>1</v>
      </c>
      <c r="D82" s="6">
        <v>28</v>
      </c>
      <c r="E82" s="6">
        <v>539</v>
      </c>
      <c r="F82" s="6">
        <v>403</v>
      </c>
      <c r="G82" s="6">
        <v>101</v>
      </c>
      <c r="H82" s="6">
        <v>33</v>
      </c>
      <c r="I82" s="6"/>
      <c r="J82" s="6"/>
      <c r="K82" s="6"/>
      <c r="L82" s="6"/>
      <c r="M82" s="6">
        <v>1</v>
      </c>
      <c r="N82" s="6"/>
      <c r="O82" s="6">
        <v>2</v>
      </c>
      <c r="P82" s="6">
        <v>1</v>
      </c>
      <c r="Q82" s="6"/>
      <c r="R82" s="6"/>
      <c r="S82" s="6"/>
      <c r="T82" s="6"/>
      <c r="U82" s="6"/>
      <c r="V82" s="6"/>
      <c r="W82" s="6">
        <v>1</v>
      </c>
      <c r="X82" s="6"/>
      <c r="Y82" s="6">
        <v>1</v>
      </c>
      <c r="Z82" s="6">
        <v>1</v>
      </c>
      <c r="AA82" s="6"/>
      <c r="AB82" s="6"/>
      <c r="AC82" s="6"/>
      <c r="AD82" s="6"/>
      <c r="AE82" s="6"/>
      <c r="AF82" s="6"/>
      <c r="AG82" s="6"/>
      <c r="AH82" s="6"/>
      <c r="AI82" s="6"/>
      <c r="AJ82" s="6"/>
      <c r="AK82" s="6"/>
      <c r="AL82" s="6"/>
      <c r="AM82" s="6"/>
      <c r="AN82" s="6"/>
      <c r="AO82" s="6"/>
      <c r="AP82" s="6"/>
      <c r="AQ82" s="6">
        <v>1</v>
      </c>
      <c r="AR82" s="6"/>
      <c r="AS82" s="6">
        <v>2</v>
      </c>
      <c r="AT82" s="6">
        <v>5</v>
      </c>
      <c r="AU82" s="18"/>
      <c r="AV82" s="21">
        <v>1122</v>
      </c>
    </row>
    <row r="83" spans="1:48" ht="13" x14ac:dyDescent="0.25">
      <c r="A83" s="3" t="s">
        <v>86</v>
      </c>
      <c r="B83" s="9"/>
      <c r="C83" s="8"/>
      <c r="D83" s="8">
        <v>1</v>
      </c>
      <c r="E83" s="8"/>
      <c r="F83" s="8"/>
      <c r="G83" s="8">
        <v>70</v>
      </c>
      <c r="H83" s="8">
        <v>1</v>
      </c>
      <c r="I83" s="8"/>
      <c r="J83" s="8"/>
      <c r="K83" s="8"/>
      <c r="L83" s="8"/>
      <c r="M83" s="8"/>
      <c r="N83" s="8"/>
      <c r="O83" s="8"/>
      <c r="P83" s="8"/>
      <c r="Q83" s="8"/>
      <c r="R83" s="8"/>
      <c r="S83" s="8"/>
      <c r="T83" s="8"/>
      <c r="U83" s="8"/>
      <c r="V83" s="8"/>
      <c r="W83" s="8"/>
      <c r="X83" s="8"/>
      <c r="Y83" s="8"/>
      <c r="Z83" s="8">
        <v>1</v>
      </c>
      <c r="AA83" s="8"/>
      <c r="AB83" s="8"/>
      <c r="AC83" s="8"/>
      <c r="AD83" s="8"/>
      <c r="AE83" s="8"/>
      <c r="AF83" s="8"/>
      <c r="AG83" s="8"/>
      <c r="AH83" s="8"/>
      <c r="AI83" s="8"/>
      <c r="AJ83" s="8"/>
      <c r="AK83" s="8"/>
      <c r="AL83" s="8"/>
      <c r="AM83" s="8"/>
      <c r="AN83" s="8"/>
      <c r="AO83" s="8"/>
      <c r="AP83" s="8"/>
      <c r="AQ83" s="8"/>
      <c r="AR83" s="8"/>
      <c r="AS83" s="8"/>
      <c r="AT83" s="8"/>
      <c r="AU83" s="19"/>
      <c r="AV83" s="22">
        <v>73</v>
      </c>
    </row>
    <row r="84" spans="1:48" ht="13" x14ac:dyDescent="0.25">
      <c r="A84" s="24" t="s">
        <v>87</v>
      </c>
      <c r="B84" s="25">
        <v>2</v>
      </c>
      <c r="C84" s="26">
        <v>1</v>
      </c>
      <c r="D84" s="26">
        <v>27</v>
      </c>
      <c r="E84" s="26">
        <v>539</v>
      </c>
      <c r="F84" s="26">
        <v>403</v>
      </c>
      <c r="G84" s="26">
        <v>31</v>
      </c>
      <c r="H84" s="26">
        <v>32</v>
      </c>
      <c r="I84" s="26"/>
      <c r="J84" s="26"/>
      <c r="K84" s="26"/>
      <c r="L84" s="26"/>
      <c r="M84" s="26">
        <v>1</v>
      </c>
      <c r="N84" s="26"/>
      <c r="O84" s="26">
        <v>2</v>
      </c>
      <c r="P84" s="26">
        <v>1</v>
      </c>
      <c r="Q84" s="26"/>
      <c r="R84" s="26"/>
      <c r="S84" s="26"/>
      <c r="T84" s="26"/>
      <c r="U84" s="26"/>
      <c r="V84" s="26"/>
      <c r="W84" s="26">
        <v>1</v>
      </c>
      <c r="X84" s="26"/>
      <c r="Y84" s="26">
        <v>1</v>
      </c>
      <c r="Z84" s="26"/>
      <c r="AA84" s="26"/>
      <c r="AB84" s="26"/>
      <c r="AC84" s="26"/>
      <c r="AD84" s="26"/>
      <c r="AE84" s="26"/>
      <c r="AF84" s="26"/>
      <c r="AG84" s="26"/>
      <c r="AH84" s="26"/>
      <c r="AI84" s="26"/>
      <c r="AJ84" s="26"/>
      <c r="AK84" s="26"/>
      <c r="AL84" s="26"/>
      <c r="AM84" s="26"/>
      <c r="AN84" s="26"/>
      <c r="AO84" s="26"/>
      <c r="AP84" s="26"/>
      <c r="AQ84" s="26">
        <v>1</v>
      </c>
      <c r="AR84" s="26"/>
      <c r="AS84" s="26">
        <v>2</v>
      </c>
      <c r="AT84" s="26">
        <v>5</v>
      </c>
      <c r="AU84" s="27"/>
      <c r="AV84" s="28">
        <v>1049</v>
      </c>
    </row>
    <row r="85" spans="1:48" ht="24" customHeight="1" x14ac:dyDescent="0.25">
      <c r="A85" s="2" t="s">
        <v>12</v>
      </c>
      <c r="B85" s="7"/>
      <c r="C85" s="6"/>
      <c r="D85" s="6">
        <v>1</v>
      </c>
      <c r="E85" s="6">
        <v>5</v>
      </c>
      <c r="F85" s="6">
        <v>3</v>
      </c>
      <c r="G85" s="6">
        <v>28</v>
      </c>
      <c r="H85" s="6">
        <v>1</v>
      </c>
      <c r="I85" s="6">
        <v>7</v>
      </c>
      <c r="J85" s="6">
        <v>5</v>
      </c>
      <c r="K85" s="6">
        <v>21</v>
      </c>
      <c r="L85" s="6">
        <v>17</v>
      </c>
      <c r="M85" s="6"/>
      <c r="N85" s="6">
        <v>1</v>
      </c>
      <c r="O85" s="6"/>
      <c r="P85" s="6"/>
      <c r="Q85" s="6"/>
      <c r="R85" s="6"/>
      <c r="S85" s="6"/>
      <c r="T85" s="6"/>
      <c r="U85" s="6"/>
      <c r="V85" s="6"/>
      <c r="W85" s="6"/>
      <c r="X85" s="6"/>
      <c r="Y85" s="6">
        <v>1</v>
      </c>
      <c r="Z85" s="6">
        <v>1</v>
      </c>
      <c r="AA85" s="6"/>
      <c r="AB85" s="6"/>
      <c r="AC85" s="6"/>
      <c r="AD85" s="6"/>
      <c r="AE85" s="6"/>
      <c r="AF85" s="6"/>
      <c r="AG85" s="6"/>
      <c r="AH85" s="6"/>
      <c r="AI85" s="6"/>
      <c r="AJ85" s="6"/>
      <c r="AK85" s="6"/>
      <c r="AL85" s="6"/>
      <c r="AM85" s="6"/>
      <c r="AN85" s="6"/>
      <c r="AO85" s="6"/>
      <c r="AP85" s="6"/>
      <c r="AQ85" s="6"/>
      <c r="AR85" s="6"/>
      <c r="AS85" s="6">
        <v>2</v>
      </c>
      <c r="AT85" s="6">
        <v>1</v>
      </c>
      <c r="AU85" s="18">
        <v>1</v>
      </c>
      <c r="AV85" s="21">
        <v>95</v>
      </c>
    </row>
    <row r="86" spans="1:48" ht="13" x14ac:dyDescent="0.25">
      <c r="A86" s="3" t="s">
        <v>86</v>
      </c>
      <c r="B86" s="9"/>
      <c r="C86" s="8"/>
      <c r="D86" s="8"/>
      <c r="E86" s="8"/>
      <c r="F86" s="8">
        <v>1</v>
      </c>
      <c r="G86" s="8">
        <v>28</v>
      </c>
      <c r="H86" s="8">
        <v>1</v>
      </c>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19"/>
      <c r="AV86" s="22">
        <v>30</v>
      </c>
    </row>
    <row r="87" spans="1:48" ht="13" x14ac:dyDescent="0.25">
      <c r="A87" s="24" t="s">
        <v>87</v>
      </c>
      <c r="B87" s="25"/>
      <c r="C87" s="26"/>
      <c r="D87" s="26">
        <v>1</v>
      </c>
      <c r="E87" s="26">
        <v>5</v>
      </c>
      <c r="F87" s="26">
        <v>2</v>
      </c>
      <c r="G87" s="26"/>
      <c r="H87" s="26"/>
      <c r="I87" s="26">
        <v>7</v>
      </c>
      <c r="J87" s="26">
        <v>5</v>
      </c>
      <c r="K87" s="26">
        <v>21</v>
      </c>
      <c r="L87" s="26">
        <v>17</v>
      </c>
      <c r="M87" s="26"/>
      <c r="N87" s="26">
        <v>1</v>
      </c>
      <c r="O87" s="26"/>
      <c r="P87" s="26"/>
      <c r="Q87" s="26"/>
      <c r="R87" s="26"/>
      <c r="S87" s="26"/>
      <c r="T87" s="26"/>
      <c r="U87" s="26"/>
      <c r="V87" s="26"/>
      <c r="W87" s="26"/>
      <c r="X87" s="26"/>
      <c r="Y87" s="26">
        <v>1</v>
      </c>
      <c r="Z87" s="26">
        <v>1</v>
      </c>
      <c r="AA87" s="26"/>
      <c r="AB87" s="26"/>
      <c r="AC87" s="26"/>
      <c r="AD87" s="26"/>
      <c r="AE87" s="26"/>
      <c r="AF87" s="26"/>
      <c r="AG87" s="26"/>
      <c r="AH87" s="26"/>
      <c r="AI87" s="26"/>
      <c r="AJ87" s="26"/>
      <c r="AK87" s="26"/>
      <c r="AL87" s="26"/>
      <c r="AM87" s="26"/>
      <c r="AN87" s="26"/>
      <c r="AO87" s="26"/>
      <c r="AP87" s="26"/>
      <c r="AQ87" s="26"/>
      <c r="AR87" s="26"/>
      <c r="AS87" s="26">
        <v>2</v>
      </c>
      <c r="AT87" s="26">
        <v>1</v>
      </c>
      <c r="AU87" s="27">
        <v>1</v>
      </c>
      <c r="AV87" s="28">
        <v>65</v>
      </c>
    </row>
    <row r="88" spans="1:48" ht="24" customHeight="1" x14ac:dyDescent="0.25">
      <c r="A88" s="2" t="s">
        <v>73</v>
      </c>
      <c r="B88" s="7"/>
      <c r="C88" s="6"/>
      <c r="D88" s="6"/>
      <c r="E88" s="6">
        <v>8</v>
      </c>
      <c r="F88" s="6">
        <v>8</v>
      </c>
      <c r="G88" s="6">
        <v>14</v>
      </c>
      <c r="H88" s="6"/>
      <c r="I88" s="6"/>
      <c r="J88" s="6"/>
      <c r="K88" s="6"/>
      <c r="L88" s="6"/>
      <c r="M88" s="6"/>
      <c r="N88" s="6"/>
      <c r="O88" s="6"/>
      <c r="P88" s="6"/>
      <c r="Q88" s="6"/>
      <c r="R88" s="6"/>
      <c r="S88" s="6"/>
      <c r="T88" s="6"/>
      <c r="U88" s="6"/>
      <c r="V88" s="6"/>
      <c r="W88" s="6">
        <v>1</v>
      </c>
      <c r="X88" s="6">
        <v>1</v>
      </c>
      <c r="Y88" s="6"/>
      <c r="Z88" s="6">
        <v>2</v>
      </c>
      <c r="AA88" s="6"/>
      <c r="AB88" s="6"/>
      <c r="AC88" s="6"/>
      <c r="AD88" s="6"/>
      <c r="AE88" s="6"/>
      <c r="AF88" s="6"/>
      <c r="AG88" s="6"/>
      <c r="AH88" s="6"/>
      <c r="AI88" s="6"/>
      <c r="AJ88" s="6"/>
      <c r="AK88" s="6"/>
      <c r="AL88" s="6"/>
      <c r="AM88" s="6"/>
      <c r="AN88" s="6"/>
      <c r="AO88" s="6"/>
      <c r="AP88" s="6"/>
      <c r="AQ88" s="6"/>
      <c r="AR88" s="6"/>
      <c r="AS88" s="6"/>
      <c r="AT88" s="6">
        <v>3</v>
      </c>
      <c r="AU88" s="18"/>
      <c r="AV88" s="21">
        <v>37</v>
      </c>
    </row>
    <row r="89" spans="1:48" ht="13" x14ac:dyDescent="0.25">
      <c r="A89" s="3" t="s">
        <v>86</v>
      </c>
      <c r="B89" s="9" t="s">
        <v>1</v>
      </c>
      <c r="C89" s="8" t="s">
        <v>1</v>
      </c>
      <c r="D89" s="8" t="s">
        <v>1</v>
      </c>
      <c r="E89" s="8" t="s">
        <v>1</v>
      </c>
      <c r="F89" s="8">
        <v>3</v>
      </c>
      <c r="G89" s="8">
        <v>13</v>
      </c>
      <c r="H89" s="8" t="s">
        <v>1</v>
      </c>
      <c r="I89" s="8" t="s">
        <v>1</v>
      </c>
      <c r="J89" s="8" t="s">
        <v>1</v>
      </c>
      <c r="K89" s="8" t="s">
        <v>1</v>
      </c>
      <c r="L89" s="8" t="s">
        <v>1</v>
      </c>
      <c r="M89" s="8" t="s">
        <v>1</v>
      </c>
      <c r="N89" s="8" t="s">
        <v>1</v>
      </c>
      <c r="O89" s="8" t="s">
        <v>1</v>
      </c>
      <c r="P89" s="8" t="s">
        <v>1</v>
      </c>
      <c r="Q89" s="8" t="s">
        <v>1</v>
      </c>
      <c r="R89" s="8" t="s">
        <v>1</v>
      </c>
      <c r="S89" s="8" t="s">
        <v>1</v>
      </c>
      <c r="T89" s="8" t="s">
        <v>1</v>
      </c>
      <c r="U89" s="8" t="s">
        <v>1</v>
      </c>
      <c r="V89" s="8" t="s">
        <v>1</v>
      </c>
      <c r="W89" s="8" t="s">
        <v>1</v>
      </c>
      <c r="X89" s="8" t="s">
        <v>1</v>
      </c>
      <c r="Y89" s="8" t="s">
        <v>1</v>
      </c>
      <c r="Z89" s="8">
        <v>1</v>
      </c>
      <c r="AA89" s="8" t="s">
        <v>1</v>
      </c>
      <c r="AB89" s="8" t="s">
        <v>1</v>
      </c>
      <c r="AC89" s="8" t="s">
        <v>1</v>
      </c>
      <c r="AD89" s="8" t="s">
        <v>1</v>
      </c>
      <c r="AE89" s="8" t="s">
        <v>1</v>
      </c>
      <c r="AF89" s="8" t="s">
        <v>1</v>
      </c>
      <c r="AG89" s="8" t="s">
        <v>1</v>
      </c>
      <c r="AH89" s="8" t="s">
        <v>1</v>
      </c>
      <c r="AI89" s="8" t="s">
        <v>1</v>
      </c>
      <c r="AJ89" s="8" t="s">
        <v>1</v>
      </c>
      <c r="AK89" s="8" t="s">
        <v>1</v>
      </c>
      <c r="AL89" s="8" t="s">
        <v>1</v>
      </c>
      <c r="AM89" s="8" t="s">
        <v>1</v>
      </c>
      <c r="AN89" s="8" t="s">
        <v>1</v>
      </c>
      <c r="AO89" s="8" t="s">
        <v>1</v>
      </c>
      <c r="AP89" s="8" t="s">
        <v>1</v>
      </c>
      <c r="AQ89" s="8" t="s">
        <v>1</v>
      </c>
      <c r="AR89" s="8" t="s">
        <v>1</v>
      </c>
      <c r="AS89" s="8" t="s">
        <v>1</v>
      </c>
      <c r="AT89" s="8">
        <v>2</v>
      </c>
      <c r="AU89" s="19" t="s">
        <v>1</v>
      </c>
      <c r="AV89" s="22">
        <v>19</v>
      </c>
    </row>
    <row r="90" spans="1:48" ht="13" x14ac:dyDescent="0.25">
      <c r="A90" s="24" t="s">
        <v>87</v>
      </c>
      <c r="B90" s="25" t="s">
        <v>1</v>
      </c>
      <c r="C90" s="26" t="s">
        <v>1</v>
      </c>
      <c r="D90" s="26" t="s">
        <v>1</v>
      </c>
      <c r="E90" s="26">
        <v>8</v>
      </c>
      <c r="F90" s="26">
        <v>5</v>
      </c>
      <c r="G90" s="26">
        <v>1</v>
      </c>
      <c r="H90" s="26" t="s">
        <v>1</v>
      </c>
      <c r="I90" s="26" t="s">
        <v>1</v>
      </c>
      <c r="J90" s="26" t="s">
        <v>1</v>
      </c>
      <c r="K90" s="26" t="s">
        <v>1</v>
      </c>
      <c r="L90" s="26" t="s">
        <v>1</v>
      </c>
      <c r="M90" s="26" t="s">
        <v>1</v>
      </c>
      <c r="N90" s="26" t="s">
        <v>1</v>
      </c>
      <c r="O90" s="26" t="s">
        <v>1</v>
      </c>
      <c r="P90" s="26" t="s">
        <v>1</v>
      </c>
      <c r="Q90" s="26" t="s">
        <v>1</v>
      </c>
      <c r="R90" s="26" t="s">
        <v>1</v>
      </c>
      <c r="S90" s="26" t="s">
        <v>1</v>
      </c>
      <c r="T90" s="26" t="s">
        <v>1</v>
      </c>
      <c r="U90" s="26" t="s">
        <v>1</v>
      </c>
      <c r="V90" s="26" t="s">
        <v>1</v>
      </c>
      <c r="W90" s="26">
        <v>1</v>
      </c>
      <c r="X90" s="26">
        <v>1</v>
      </c>
      <c r="Y90" s="26" t="s">
        <v>1</v>
      </c>
      <c r="Z90" s="26">
        <v>1</v>
      </c>
      <c r="AA90" s="26" t="s">
        <v>1</v>
      </c>
      <c r="AB90" s="26" t="s">
        <v>1</v>
      </c>
      <c r="AC90" s="26" t="s">
        <v>1</v>
      </c>
      <c r="AD90" s="26" t="s">
        <v>1</v>
      </c>
      <c r="AE90" s="26" t="s">
        <v>1</v>
      </c>
      <c r="AF90" s="26" t="s">
        <v>1</v>
      </c>
      <c r="AG90" s="26" t="s">
        <v>1</v>
      </c>
      <c r="AH90" s="26" t="s">
        <v>1</v>
      </c>
      <c r="AI90" s="26" t="s">
        <v>1</v>
      </c>
      <c r="AJ90" s="26" t="s">
        <v>1</v>
      </c>
      <c r="AK90" s="26" t="s">
        <v>1</v>
      </c>
      <c r="AL90" s="26" t="s">
        <v>1</v>
      </c>
      <c r="AM90" s="26" t="s">
        <v>1</v>
      </c>
      <c r="AN90" s="26" t="s">
        <v>1</v>
      </c>
      <c r="AO90" s="26" t="s">
        <v>1</v>
      </c>
      <c r="AP90" s="26" t="s">
        <v>1</v>
      </c>
      <c r="AQ90" s="26" t="s">
        <v>1</v>
      </c>
      <c r="AR90" s="26" t="s">
        <v>1</v>
      </c>
      <c r="AS90" s="26" t="s">
        <v>1</v>
      </c>
      <c r="AT90" s="26">
        <v>1</v>
      </c>
      <c r="AU90" s="27" t="s">
        <v>1</v>
      </c>
      <c r="AV90" s="28">
        <v>18</v>
      </c>
    </row>
    <row r="91" spans="1:48" ht="24" customHeight="1" x14ac:dyDescent="0.25">
      <c r="A91" s="2" t="s">
        <v>74</v>
      </c>
      <c r="B91" s="7"/>
      <c r="C91" s="6">
        <v>1</v>
      </c>
      <c r="D91" s="6">
        <v>2</v>
      </c>
      <c r="E91" s="6">
        <v>219</v>
      </c>
      <c r="F91" s="6">
        <v>535</v>
      </c>
      <c r="G91" s="6">
        <v>22</v>
      </c>
      <c r="H91" s="6">
        <v>13</v>
      </c>
      <c r="I91" s="6"/>
      <c r="J91" s="6"/>
      <c r="K91" s="6"/>
      <c r="L91" s="6"/>
      <c r="M91" s="6"/>
      <c r="N91" s="6"/>
      <c r="O91" s="6"/>
      <c r="P91" s="6">
        <v>4</v>
      </c>
      <c r="Q91" s="6"/>
      <c r="R91" s="6"/>
      <c r="S91" s="6"/>
      <c r="T91" s="6"/>
      <c r="U91" s="6"/>
      <c r="V91" s="6"/>
      <c r="W91" s="6">
        <v>2</v>
      </c>
      <c r="X91" s="6">
        <v>9</v>
      </c>
      <c r="Y91" s="6">
        <v>1</v>
      </c>
      <c r="Z91" s="6"/>
      <c r="AA91" s="6"/>
      <c r="AB91" s="6"/>
      <c r="AC91" s="6"/>
      <c r="AD91" s="6"/>
      <c r="AE91" s="6"/>
      <c r="AF91" s="6"/>
      <c r="AG91" s="6"/>
      <c r="AH91" s="6"/>
      <c r="AI91" s="6"/>
      <c r="AJ91" s="6"/>
      <c r="AK91" s="6"/>
      <c r="AL91" s="6"/>
      <c r="AM91" s="6"/>
      <c r="AN91" s="6"/>
      <c r="AO91" s="6"/>
      <c r="AP91" s="6"/>
      <c r="AQ91" s="6"/>
      <c r="AR91" s="6"/>
      <c r="AS91" s="6"/>
      <c r="AT91" s="6">
        <v>5</v>
      </c>
      <c r="AU91" s="18">
        <v>10</v>
      </c>
      <c r="AV91" s="21">
        <v>823</v>
      </c>
    </row>
    <row r="92" spans="1:48" ht="13" x14ac:dyDescent="0.25">
      <c r="A92" s="3" t="s">
        <v>86</v>
      </c>
      <c r="B92" s="9"/>
      <c r="C92" s="8">
        <v>1</v>
      </c>
      <c r="D92" s="8">
        <v>2</v>
      </c>
      <c r="E92" s="8">
        <v>2</v>
      </c>
      <c r="F92" s="8">
        <v>17</v>
      </c>
      <c r="G92" s="8">
        <v>21</v>
      </c>
      <c r="H92" s="8">
        <v>7</v>
      </c>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v>1</v>
      </c>
      <c r="AU92" s="19">
        <v>2</v>
      </c>
      <c r="AV92" s="22">
        <v>53</v>
      </c>
    </row>
    <row r="93" spans="1:48" ht="13" x14ac:dyDescent="0.25">
      <c r="A93" s="24" t="s">
        <v>87</v>
      </c>
      <c r="B93" s="25"/>
      <c r="C93" s="26"/>
      <c r="D93" s="26"/>
      <c r="E93" s="26">
        <v>217</v>
      </c>
      <c r="F93" s="26">
        <v>518</v>
      </c>
      <c r="G93" s="26">
        <v>1</v>
      </c>
      <c r="H93" s="26">
        <v>6</v>
      </c>
      <c r="I93" s="26"/>
      <c r="J93" s="26"/>
      <c r="K93" s="26"/>
      <c r="L93" s="26"/>
      <c r="M93" s="26"/>
      <c r="N93" s="26"/>
      <c r="O93" s="26"/>
      <c r="P93" s="26">
        <v>4</v>
      </c>
      <c r="Q93" s="26"/>
      <c r="R93" s="26"/>
      <c r="S93" s="26"/>
      <c r="T93" s="26"/>
      <c r="U93" s="26"/>
      <c r="V93" s="26"/>
      <c r="W93" s="26">
        <v>2</v>
      </c>
      <c r="X93" s="26">
        <v>9</v>
      </c>
      <c r="Y93" s="26">
        <v>1</v>
      </c>
      <c r="Z93" s="26"/>
      <c r="AA93" s="26"/>
      <c r="AB93" s="26"/>
      <c r="AC93" s="26"/>
      <c r="AD93" s="26"/>
      <c r="AE93" s="26"/>
      <c r="AF93" s="26"/>
      <c r="AG93" s="26"/>
      <c r="AH93" s="26"/>
      <c r="AI93" s="26"/>
      <c r="AJ93" s="26"/>
      <c r="AK93" s="26"/>
      <c r="AL93" s="26"/>
      <c r="AM93" s="26"/>
      <c r="AN93" s="26"/>
      <c r="AO93" s="26"/>
      <c r="AP93" s="26"/>
      <c r="AQ93" s="26"/>
      <c r="AR93" s="26"/>
      <c r="AS93" s="26"/>
      <c r="AT93" s="26">
        <v>4</v>
      </c>
      <c r="AU93" s="27">
        <v>8</v>
      </c>
      <c r="AV93" s="28">
        <v>770</v>
      </c>
    </row>
    <row r="94" spans="1:48" ht="24.65" customHeight="1" x14ac:dyDescent="0.25">
      <c r="A94" s="2" t="s">
        <v>75</v>
      </c>
      <c r="B94" s="7"/>
      <c r="C94" s="6">
        <v>1</v>
      </c>
      <c r="D94" s="6"/>
      <c r="E94" s="6">
        <v>427</v>
      </c>
      <c r="F94" s="6">
        <v>714</v>
      </c>
      <c r="G94" s="6">
        <v>16</v>
      </c>
      <c r="H94" s="6">
        <v>5</v>
      </c>
      <c r="I94" s="6"/>
      <c r="J94" s="6"/>
      <c r="K94" s="6"/>
      <c r="L94" s="6"/>
      <c r="M94" s="6"/>
      <c r="N94" s="6"/>
      <c r="O94" s="6"/>
      <c r="P94" s="6"/>
      <c r="Q94" s="6"/>
      <c r="R94" s="6"/>
      <c r="S94" s="6"/>
      <c r="T94" s="6"/>
      <c r="U94" s="6"/>
      <c r="V94" s="6"/>
      <c r="W94" s="6"/>
      <c r="X94" s="6"/>
      <c r="Y94" s="6">
        <v>1</v>
      </c>
      <c r="Z94" s="6"/>
      <c r="AA94" s="6"/>
      <c r="AB94" s="6"/>
      <c r="AC94" s="6"/>
      <c r="AD94" s="6"/>
      <c r="AE94" s="6"/>
      <c r="AF94" s="6"/>
      <c r="AG94" s="6"/>
      <c r="AH94" s="6"/>
      <c r="AI94" s="6"/>
      <c r="AJ94" s="6"/>
      <c r="AK94" s="6"/>
      <c r="AL94" s="6"/>
      <c r="AM94" s="6"/>
      <c r="AN94" s="6"/>
      <c r="AO94" s="6"/>
      <c r="AP94" s="6"/>
      <c r="AQ94" s="6"/>
      <c r="AR94" s="6"/>
      <c r="AS94" s="6"/>
      <c r="AT94" s="6">
        <v>6</v>
      </c>
      <c r="AU94" s="18">
        <v>27</v>
      </c>
      <c r="AV94" s="21">
        <v>1197</v>
      </c>
    </row>
    <row r="95" spans="1:48" ht="13" x14ac:dyDescent="0.25">
      <c r="A95" s="3" t="s">
        <v>86</v>
      </c>
      <c r="B95" s="9" t="s">
        <v>1</v>
      </c>
      <c r="C95" s="8">
        <v>1</v>
      </c>
      <c r="D95" s="8" t="s">
        <v>1</v>
      </c>
      <c r="E95" s="8" t="s">
        <v>1</v>
      </c>
      <c r="F95" s="8">
        <v>4</v>
      </c>
      <c r="G95" s="8">
        <v>15</v>
      </c>
      <c r="H95" s="8" t="s">
        <v>1</v>
      </c>
      <c r="I95" s="8" t="s">
        <v>1</v>
      </c>
      <c r="J95" s="8" t="s">
        <v>1</v>
      </c>
      <c r="K95" s="8" t="s">
        <v>1</v>
      </c>
      <c r="L95" s="8" t="s">
        <v>1</v>
      </c>
      <c r="M95" s="8" t="s">
        <v>1</v>
      </c>
      <c r="N95" s="8" t="s">
        <v>1</v>
      </c>
      <c r="O95" s="8" t="s">
        <v>1</v>
      </c>
      <c r="P95" s="8" t="s">
        <v>1</v>
      </c>
      <c r="Q95" s="8" t="s">
        <v>1</v>
      </c>
      <c r="R95" s="8" t="s">
        <v>1</v>
      </c>
      <c r="S95" s="8" t="s">
        <v>1</v>
      </c>
      <c r="T95" s="8" t="s">
        <v>1</v>
      </c>
      <c r="U95" s="8" t="s">
        <v>1</v>
      </c>
      <c r="V95" s="8" t="s">
        <v>1</v>
      </c>
      <c r="W95" s="8" t="s">
        <v>1</v>
      </c>
      <c r="X95" s="8" t="s">
        <v>1</v>
      </c>
      <c r="Y95" s="8" t="s">
        <v>1</v>
      </c>
      <c r="Z95" s="8" t="s">
        <v>1</v>
      </c>
      <c r="AA95" s="8" t="s">
        <v>1</v>
      </c>
      <c r="AB95" s="8" t="s">
        <v>1</v>
      </c>
      <c r="AC95" s="8" t="s">
        <v>1</v>
      </c>
      <c r="AD95" s="8" t="s">
        <v>1</v>
      </c>
      <c r="AE95" s="8" t="s">
        <v>1</v>
      </c>
      <c r="AF95" s="8" t="s">
        <v>1</v>
      </c>
      <c r="AG95" s="8" t="s">
        <v>1</v>
      </c>
      <c r="AH95" s="8" t="s">
        <v>1</v>
      </c>
      <c r="AI95" s="8" t="s">
        <v>1</v>
      </c>
      <c r="AJ95" s="8" t="s">
        <v>1</v>
      </c>
      <c r="AK95" s="8" t="s">
        <v>1</v>
      </c>
      <c r="AL95" s="8" t="s">
        <v>1</v>
      </c>
      <c r="AM95" s="8" t="s">
        <v>1</v>
      </c>
      <c r="AN95" s="8" t="s">
        <v>1</v>
      </c>
      <c r="AO95" s="8" t="s">
        <v>1</v>
      </c>
      <c r="AP95" s="8" t="s">
        <v>1</v>
      </c>
      <c r="AQ95" s="8" t="s">
        <v>1</v>
      </c>
      <c r="AR95" s="8" t="s">
        <v>1</v>
      </c>
      <c r="AS95" s="8" t="s">
        <v>1</v>
      </c>
      <c r="AT95" s="8" t="s">
        <v>1</v>
      </c>
      <c r="AU95" s="19" t="s">
        <v>1</v>
      </c>
      <c r="AV95" s="22">
        <v>20</v>
      </c>
    </row>
    <row r="96" spans="1:48" ht="13" x14ac:dyDescent="0.25">
      <c r="A96" s="24" t="s">
        <v>87</v>
      </c>
      <c r="B96" s="25" t="s">
        <v>1</v>
      </c>
      <c r="C96" s="26" t="s">
        <v>1</v>
      </c>
      <c r="D96" s="26" t="s">
        <v>1</v>
      </c>
      <c r="E96" s="26">
        <v>427</v>
      </c>
      <c r="F96" s="26">
        <v>710</v>
      </c>
      <c r="G96" s="26">
        <v>1</v>
      </c>
      <c r="H96" s="26">
        <v>5</v>
      </c>
      <c r="I96" s="26" t="s">
        <v>1</v>
      </c>
      <c r="J96" s="26" t="s">
        <v>1</v>
      </c>
      <c r="K96" s="26" t="s">
        <v>1</v>
      </c>
      <c r="L96" s="26" t="s">
        <v>1</v>
      </c>
      <c r="M96" s="26" t="s">
        <v>1</v>
      </c>
      <c r="N96" s="26" t="s">
        <v>1</v>
      </c>
      <c r="O96" s="26" t="s">
        <v>1</v>
      </c>
      <c r="P96" s="26" t="s">
        <v>1</v>
      </c>
      <c r="Q96" s="26" t="s">
        <v>1</v>
      </c>
      <c r="R96" s="26" t="s">
        <v>1</v>
      </c>
      <c r="S96" s="26" t="s">
        <v>1</v>
      </c>
      <c r="T96" s="26" t="s">
        <v>1</v>
      </c>
      <c r="U96" s="26" t="s">
        <v>1</v>
      </c>
      <c r="V96" s="26" t="s">
        <v>1</v>
      </c>
      <c r="W96" s="26" t="s">
        <v>1</v>
      </c>
      <c r="X96" s="26" t="s">
        <v>1</v>
      </c>
      <c r="Y96" s="26">
        <v>1</v>
      </c>
      <c r="Z96" s="26" t="s">
        <v>1</v>
      </c>
      <c r="AA96" s="26" t="s">
        <v>1</v>
      </c>
      <c r="AB96" s="26" t="s">
        <v>1</v>
      </c>
      <c r="AC96" s="26" t="s">
        <v>1</v>
      </c>
      <c r="AD96" s="26" t="s">
        <v>1</v>
      </c>
      <c r="AE96" s="26" t="s">
        <v>1</v>
      </c>
      <c r="AF96" s="26" t="s">
        <v>1</v>
      </c>
      <c r="AG96" s="26" t="s">
        <v>1</v>
      </c>
      <c r="AH96" s="26" t="s">
        <v>1</v>
      </c>
      <c r="AI96" s="26" t="s">
        <v>1</v>
      </c>
      <c r="AJ96" s="26" t="s">
        <v>1</v>
      </c>
      <c r="AK96" s="26" t="s">
        <v>1</v>
      </c>
      <c r="AL96" s="26" t="s">
        <v>1</v>
      </c>
      <c r="AM96" s="26" t="s">
        <v>1</v>
      </c>
      <c r="AN96" s="26" t="s">
        <v>1</v>
      </c>
      <c r="AO96" s="26" t="s">
        <v>1</v>
      </c>
      <c r="AP96" s="26" t="s">
        <v>1</v>
      </c>
      <c r="AQ96" s="26" t="s">
        <v>1</v>
      </c>
      <c r="AR96" s="26" t="s">
        <v>1</v>
      </c>
      <c r="AS96" s="26" t="s">
        <v>1</v>
      </c>
      <c r="AT96" s="26">
        <v>6</v>
      </c>
      <c r="AU96" s="27">
        <v>27</v>
      </c>
      <c r="AV96" s="28">
        <v>1177</v>
      </c>
    </row>
    <row r="97" spans="1:48" ht="24" customHeight="1" x14ac:dyDescent="0.25">
      <c r="A97" s="2" t="s">
        <v>17</v>
      </c>
      <c r="B97" s="7"/>
      <c r="C97" s="6"/>
      <c r="D97" s="6">
        <v>3</v>
      </c>
      <c r="E97" s="6">
        <v>220</v>
      </c>
      <c r="F97" s="6">
        <v>513</v>
      </c>
      <c r="G97" s="6">
        <v>27</v>
      </c>
      <c r="H97" s="6">
        <v>1</v>
      </c>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v>1</v>
      </c>
      <c r="AU97" s="18">
        <v>1</v>
      </c>
      <c r="AV97" s="21">
        <v>766</v>
      </c>
    </row>
    <row r="98" spans="1:48" ht="13" x14ac:dyDescent="0.25">
      <c r="A98" s="3" t="s">
        <v>86</v>
      </c>
      <c r="B98" s="9"/>
      <c r="C98" s="8"/>
      <c r="D98" s="8">
        <v>1</v>
      </c>
      <c r="E98" s="8">
        <v>1</v>
      </c>
      <c r="F98" s="8">
        <v>4</v>
      </c>
      <c r="G98" s="8">
        <v>23</v>
      </c>
      <c r="H98" s="8">
        <v>1</v>
      </c>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v>1</v>
      </c>
      <c r="AU98" s="19"/>
      <c r="AV98" s="22">
        <v>31</v>
      </c>
    </row>
    <row r="99" spans="1:48" ht="13" x14ac:dyDescent="0.25">
      <c r="A99" s="24" t="s">
        <v>87</v>
      </c>
      <c r="B99" s="25"/>
      <c r="C99" s="26"/>
      <c r="D99" s="26">
        <v>2</v>
      </c>
      <c r="E99" s="26">
        <v>219</v>
      </c>
      <c r="F99" s="26">
        <v>509</v>
      </c>
      <c r="G99" s="26">
        <v>4</v>
      </c>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7">
        <v>1</v>
      </c>
      <c r="AV99" s="28">
        <v>735</v>
      </c>
    </row>
    <row r="100" spans="1:48" ht="24" customHeight="1" x14ac:dyDescent="0.25">
      <c r="A100" s="2" t="s">
        <v>11</v>
      </c>
      <c r="B100" s="7"/>
      <c r="C100" s="6"/>
      <c r="D100" s="6">
        <v>1</v>
      </c>
      <c r="E100" s="6">
        <v>151</v>
      </c>
      <c r="F100" s="6">
        <v>763</v>
      </c>
      <c r="G100" s="6">
        <v>19</v>
      </c>
      <c r="H100" s="6">
        <v>6</v>
      </c>
      <c r="I100" s="6"/>
      <c r="J100" s="6"/>
      <c r="K100" s="6"/>
      <c r="L100" s="6"/>
      <c r="M100" s="6"/>
      <c r="N100" s="6"/>
      <c r="O100" s="6"/>
      <c r="P100" s="6">
        <v>3</v>
      </c>
      <c r="Q100" s="6"/>
      <c r="R100" s="6"/>
      <c r="S100" s="6"/>
      <c r="T100" s="6">
        <v>1</v>
      </c>
      <c r="U100" s="6"/>
      <c r="V100" s="6"/>
      <c r="W100" s="6">
        <v>2</v>
      </c>
      <c r="X100" s="6">
        <v>4</v>
      </c>
      <c r="Y100" s="6">
        <v>2</v>
      </c>
      <c r="Z100" s="6">
        <v>1</v>
      </c>
      <c r="AA100" s="6"/>
      <c r="AB100" s="6"/>
      <c r="AC100" s="6"/>
      <c r="AD100" s="6"/>
      <c r="AE100" s="6"/>
      <c r="AF100" s="6"/>
      <c r="AG100" s="6"/>
      <c r="AH100" s="6"/>
      <c r="AI100" s="6"/>
      <c r="AJ100" s="6"/>
      <c r="AK100" s="6"/>
      <c r="AL100" s="6"/>
      <c r="AM100" s="6"/>
      <c r="AN100" s="6"/>
      <c r="AO100" s="6"/>
      <c r="AP100" s="6"/>
      <c r="AQ100" s="6"/>
      <c r="AR100" s="6"/>
      <c r="AS100" s="6"/>
      <c r="AT100" s="6">
        <v>1</v>
      </c>
      <c r="AU100" s="18">
        <v>27</v>
      </c>
      <c r="AV100" s="21">
        <v>981</v>
      </c>
    </row>
    <row r="101" spans="1:48" ht="13" x14ac:dyDescent="0.25">
      <c r="A101" s="3" t="s">
        <v>86</v>
      </c>
      <c r="B101" s="9" t="s">
        <v>1</v>
      </c>
      <c r="C101" s="8" t="s">
        <v>1</v>
      </c>
      <c r="D101" s="8">
        <v>1</v>
      </c>
      <c r="E101" s="8" t="s">
        <v>1</v>
      </c>
      <c r="F101" s="8" t="s">
        <v>1</v>
      </c>
      <c r="G101" s="8">
        <v>19</v>
      </c>
      <c r="H101" s="8">
        <v>6</v>
      </c>
      <c r="I101" s="8" t="s">
        <v>1</v>
      </c>
      <c r="J101" s="8" t="s">
        <v>1</v>
      </c>
      <c r="K101" s="8" t="s">
        <v>1</v>
      </c>
      <c r="L101" s="8" t="s">
        <v>1</v>
      </c>
      <c r="M101" s="8" t="s">
        <v>1</v>
      </c>
      <c r="N101" s="8" t="s">
        <v>1</v>
      </c>
      <c r="O101" s="8" t="s">
        <v>1</v>
      </c>
      <c r="P101" s="8" t="s">
        <v>1</v>
      </c>
      <c r="Q101" s="8" t="s">
        <v>1</v>
      </c>
      <c r="R101" s="8" t="s">
        <v>1</v>
      </c>
      <c r="S101" s="8" t="s">
        <v>1</v>
      </c>
      <c r="T101" s="8" t="s">
        <v>1</v>
      </c>
      <c r="U101" s="8" t="s">
        <v>1</v>
      </c>
      <c r="V101" s="8" t="s">
        <v>1</v>
      </c>
      <c r="W101" s="8" t="s">
        <v>1</v>
      </c>
      <c r="X101" s="8">
        <v>1</v>
      </c>
      <c r="Y101" s="8" t="s">
        <v>1</v>
      </c>
      <c r="Z101" s="8" t="s">
        <v>1</v>
      </c>
      <c r="AA101" s="8" t="s">
        <v>1</v>
      </c>
      <c r="AB101" s="8" t="s">
        <v>1</v>
      </c>
      <c r="AC101" s="8" t="s">
        <v>1</v>
      </c>
      <c r="AD101" s="8" t="s">
        <v>1</v>
      </c>
      <c r="AE101" s="8" t="s">
        <v>1</v>
      </c>
      <c r="AF101" s="8" t="s">
        <v>1</v>
      </c>
      <c r="AG101" s="8" t="s">
        <v>1</v>
      </c>
      <c r="AH101" s="8" t="s">
        <v>1</v>
      </c>
      <c r="AI101" s="8" t="s">
        <v>1</v>
      </c>
      <c r="AJ101" s="8" t="s">
        <v>1</v>
      </c>
      <c r="AK101" s="8" t="s">
        <v>1</v>
      </c>
      <c r="AL101" s="8" t="s">
        <v>1</v>
      </c>
      <c r="AM101" s="8" t="s">
        <v>1</v>
      </c>
      <c r="AN101" s="8" t="s">
        <v>1</v>
      </c>
      <c r="AO101" s="8" t="s">
        <v>1</v>
      </c>
      <c r="AP101" s="8" t="s">
        <v>1</v>
      </c>
      <c r="AQ101" s="8" t="s">
        <v>1</v>
      </c>
      <c r="AR101" s="8" t="s">
        <v>1</v>
      </c>
      <c r="AS101" s="8" t="s">
        <v>1</v>
      </c>
      <c r="AT101" s="8">
        <v>1</v>
      </c>
      <c r="AU101" s="19" t="s">
        <v>1</v>
      </c>
      <c r="AV101" s="22">
        <v>28</v>
      </c>
    </row>
    <row r="102" spans="1:48" ht="13" x14ac:dyDescent="0.25">
      <c r="A102" s="24" t="s">
        <v>87</v>
      </c>
      <c r="B102" s="25" t="s">
        <v>1</v>
      </c>
      <c r="C102" s="26" t="s">
        <v>1</v>
      </c>
      <c r="D102" s="26" t="s">
        <v>1</v>
      </c>
      <c r="E102" s="26">
        <v>151</v>
      </c>
      <c r="F102" s="26">
        <v>763</v>
      </c>
      <c r="G102" s="26" t="s">
        <v>1</v>
      </c>
      <c r="H102" s="26" t="s">
        <v>1</v>
      </c>
      <c r="I102" s="26" t="s">
        <v>1</v>
      </c>
      <c r="J102" s="26" t="s">
        <v>1</v>
      </c>
      <c r="K102" s="26" t="s">
        <v>1</v>
      </c>
      <c r="L102" s="26" t="s">
        <v>1</v>
      </c>
      <c r="M102" s="26" t="s">
        <v>1</v>
      </c>
      <c r="N102" s="26" t="s">
        <v>1</v>
      </c>
      <c r="O102" s="26" t="s">
        <v>1</v>
      </c>
      <c r="P102" s="26">
        <v>3</v>
      </c>
      <c r="Q102" s="26" t="s">
        <v>1</v>
      </c>
      <c r="R102" s="26" t="s">
        <v>1</v>
      </c>
      <c r="S102" s="26" t="s">
        <v>1</v>
      </c>
      <c r="T102" s="26">
        <v>1</v>
      </c>
      <c r="U102" s="26" t="s">
        <v>1</v>
      </c>
      <c r="V102" s="26" t="s">
        <v>1</v>
      </c>
      <c r="W102" s="26">
        <v>2</v>
      </c>
      <c r="X102" s="26">
        <v>3</v>
      </c>
      <c r="Y102" s="26">
        <v>2</v>
      </c>
      <c r="Z102" s="26">
        <v>1</v>
      </c>
      <c r="AA102" s="26" t="s">
        <v>1</v>
      </c>
      <c r="AB102" s="26" t="s">
        <v>1</v>
      </c>
      <c r="AC102" s="26" t="s">
        <v>1</v>
      </c>
      <c r="AD102" s="26" t="s">
        <v>1</v>
      </c>
      <c r="AE102" s="26" t="s">
        <v>1</v>
      </c>
      <c r="AF102" s="26" t="s">
        <v>1</v>
      </c>
      <c r="AG102" s="26" t="s">
        <v>1</v>
      </c>
      <c r="AH102" s="26" t="s">
        <v>1</v>
      </c>
      <c r="AI102" s="26" t="s">
        <v>1</v>
      </c>
      <c r="AJ102" s="26" t="s">
        <v>1</v>
      </c>
      <c r="AK102" s="26" t="s">
        <v>1</v>
      </c>
      <c r="AL102" s="26" t="s">
        <v>1</v>
      </c>
      <c r="AM102" s="26" t="s">
        <v>1</v>
      </c>
      <c r="AN102" s="26" t="s">
        <v>1</v>
      </c>
      <c r="AO102" s="26" t="s">
        <v>1</v>
      </c>
      <c r="AP102" s="26" t="s">
        <v>1</v>
      </c>
      <c r="AQ102" s="26" t="s">
        <v>1</v>
      </c>
      <c r="AR102" s="26" t="s">
        <v>1</v>
      </c>
      <c r="AS102" s="26" t="s">
        <v>1</v>
      </c>
      <c r="AT102" s="26" t="s">
        <v>1</v>
      </c>
      <c r="AU102" s="27">
        <v>27</v>
      </c>
      <c r="AV102" s="28">
        <v>953</v>
      </c>
    </row>
    <row r="103" spans="1:48" ht="24" customHeight="1" x14ac:dyDescent="0.25">
      <c r="A103" s="2" t="s">
        <v>79</v>
      </c>
      <c r="B103" s="7"/>
      <c r="C103" s="6"/>
      <c r="D103" s="6">
        <v>9</v>
      </c>
      <c r="E103" s="6">
        <v>192</v>
      </c>
      <c r="F103" s="6">
        <v>312</v>
      </c>
      <c r="G103" s="6">
        <v>29</v>
      </c>
      <c r="H103" s="6">
        <v>4</v>
      </c>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v>1</v>
      </c>
      <c r="AT103" s="6">
        <v>7</v>
      </c>
      <c r="AU103" s="18">
        <v>10</v>
      </c>
      <c r="AV103" s="21">
        <v>564</v>
      </c>
    </row>
    <row r="104" spans="1:48" ht="13" x14ac:dyDescent="0.25">
      <c r="A104" s="3" t="s">
        <v>86</v>
      </c>
      <c r="B104" s="9"/>
      <c r="C104" s="8"/>
      <c r="D104" s="8">
        <v>1</v>
      </c>
      <c r="E104" s="8"/>
      <c r="F104" s="8">
        <v>1</v>
      </c>
      <c r="G104" s="8">
        <v>23</v>
      </c>
      <c r="H104" s="8">
        <v>2</v>
      </c>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v>3</v>
      </c>
      <c r="AU104" s="19"/>
      <c r="AV104" s="22">
        <v>30</v>
      </c>
    </row>
    <row r="105" spans="1:48" ht="13" x14ac:dyDescent="0.25">
      <c r="A105" s="24" t="s">
        <v>87</v>
      </c>
      <c r="B105" s="25"/>
      <c r="C105" s="26"/>
      <c r="D105" s="26">
        <v>8</v>
      </c>
      <c r="E105" s="26">
        <v>192</v>
      </c>
      <c r="F105" s="26">
        <v>311</v>
      </c>
      <c r="G105" s="26">
        <v>6</v>
      </c>
      <c r="H105" s="26">
        <v>2</v>
      </c>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v>1</v>
      </c>
      <c r="AT105" s="26">
        <v>4</v>
      </c>
      <c r="AU105" s="27">
        <v>10</v>
      </c>
      <c r="AV105" s="28">
        <v>534</v>
      </c>
    </row>
    <row r="106" spans="1:48" ht="24" customHeight="1" x14ac:dyDescent="0.25">
      <c r="A106" s="2" t="s">
        <v>80</v>
      </c>
      <c r="B106" s="7"/>
      <c r="C106" s="6"/>
      <c r="D106" s="6">
        <v>11</v>
      </c>
      <c r="E106" s="6">
        <v>4</v>
      </c>
      <c r="F106" s="6">
        <v>4</v>
      </c>
      <c r="G106" s="6">
        <v>48</v>
      </c>
      <c r="H106" s="6">
        <v>7</v>
      </c>
      <c r="I106" s="6">
        <v>6</v>
      </c>
      <c r="J106" s="6">
        <v>4</v>
      </c>
      <c r="K106" s="6">
        <v>22</v>
      </c>
      <c r="L106" s="6">
        <v>9</v>
      </c>
      <c r="M106" s="6"/>
      <c r="N106" s="6"/>
      <c r="O106" s="6">
        <v>4</v>
      </c>
      <c r="P106" s="6">
        <v>1</v>
      </c>
      <c r="Q106" s="6"/>
      <c r="R106" s="6"/>
      <c r="S106" s="6"/>
      <c r="T106" s="6"/>
      <c r="U106" s="6"/>
      <c r="V106" s="6"/>
      <c r="W106" s="6">
        <v>3</v>
      </c>
      <c r="X106" s="6">
        <v>1</v>
      </c>
      <c r="Y106" s="6">
        <v>4</v>
      </c>
      <c r="Z106" s="6"/>
      <c r="AA106" s="6"/>
      <c r="AB106" s="6"/>
      <c r="AC106" s="6"/>
      <c r="AD106" s="6"/>
      <c r="AE106" s="6"/>
      <c r="AF106" s="6"/>
      <c r="AG106" s="6"/>
      <c r="AH106" s="6"/>
      <c r="AI106" s="6"/>
      <c r="AJ106" s="6"/>
      <c r="AK106" s="6"/>
      <c r="AL106" s="6"/>
      <c r="AM106" s="6"/>
      <c r="AN106" s="6"/>
      <c r="AO106" s="6"/>
      <c r="AP106" s="6"/>
      <c r="AQ106" s="6"/>
      <c r="AR106" s="6"/>
      <c r="AS106" s="6">
        <v>4</v>
      </c>
      <c r="AT106" s="6">
        <v>1</v>
      </c>
      <c r="AU106" s="18">
        <v>4</v>
      </c>
      <c r="AV106" s="21">
        <v>137</v>
      </c>
    </row>
    <row r="107" spans="1:48" ht="13" x14ac:dyDescent="0.25">
      <c r="A107" s="3" t="s">
        <v>86</v>
      </c>
      <c r="B107" s="9" t="s">
        <v>1</v>
      </c>
      <c r="C107" s="8" t="s">
        <v>1</v>
      </c>
      <c r="D107" s="8" t="s">
        <v>1</v>
      </c>
      <c r="E107" s="8" t="s">
        <v>1</v>
      </c>
      <c r="F107" s="8">
        <v>1</v>
      </c>
      <c r="G107" s="8">
        <v>34</v>
      </c>
      <c r="H107" s="8" t="s">
        <v>1</v>
      </c>
      <c r="I107" s="8" t="s">
        <v>1</v>
      </c>
      <c r="J107" s="8" t="s">
        <v>1</v>
      </c>
      <c r="K107" s="8" t="s">
        <v>1</v>
      </c>
      <c r="L107" s="8" t="s">
        <v>1</v>
      </c>
      <c r="M107" s="8" t="s">
        <v>1</v>
      </c>
      <c r="N107" s="8" t="s">
        <v>1</v>
      </c>
      <c r="O107" s="8" t="s">
        <v>1</v>
      </c>
      <c r="P107" s="8" t="s">
        <v>1</v>
      </c>
      <c r="Q107" s="8" t="s">
        <v>1</v>
      </c>
      <c r="R107" s="8" t="s">
        <v>1</v>
      </c>
      <c r="S107" s="8" t="s">
        <v>1</v>
      </c>
      <c r="T107" s="8" t="s">
        <v>1</v>
      </c>
      <c r="U107" s="8" t="s">
        <v>1</v>
      </c>
      <c r="V107" s="8" t="s">
        <v>1</v>
      </c>
      <c r="W107" s="8" t="s">
        <v>1</v>
      </c>
      <c r="X107" s="8" t="s">
        <v>1</v>
      </c>
      <c r="Y107" s="8" t="s">
        <v>1</v>
      </c>
      <c r="Z107" s="8" t="s">
        <v>1</v>
      </c>
      <c r="AA107" s="8" t="s">
        <v>1</v>
      </c>
      <c r="AB107" s="8" t="s">
        <v>1</v>
      </c>
      <c r="AC107" s="8" t="s">
        <v>1</v>
      </c>
      <c r="AD107" s="8" t="s">
        <v>1</v>
      </c>
      <c r="AE107" s="8" t="s">
        <v>1</v>
      </c>
      <c r="AF107" s="8" t="s">
        <v>1</v>
      </c>
      <c r="AG107" s="8" t="s">
        <v>1</v>
      </c>
      <c r="AH107" s="8" t="s">
        <v>1</v>
      </c>
      <c r="AI107" s="8" t="s">
        <v>1</v>
      </c>
      <c r="AJ107" s="8" t="s">
        <v>1</v>
      </c>
      <c r="AK107" s="8" t="s">
        <v>1</v>
      </c>
      <c r="AL107" s="8" t="s">
        <v>1</v>
      </c>
      <c r="AM107" s="8" t="s">
        <v>1</v>
      </c>
      <c r="AN107" s="8" t="s">
        <v>1</v>
      </c>
      <c r="AO107" s="8" t="s">
        <v>1</v>
      </c>
      <c r="AP107" s="8" t="s">
        <v>1</v>
      </c>
      <c r="AQ107" s="8" t="s">
        <v>1</v>
      </c>
      <c r="AR107" s="8" t="s">
        <v>1</v>
      </c>
      <c r="AS107" s="8" t="s">
        <v>1</v>
      </c>
      <c r="AT107" s="8" t="s">
        <v>1</v>
      </c>
      <c r="AU107" s="19" t="s">
        <v>1</v>
      </c>
      <c r="AV107" s="22">
        <v>35</v>
      </c>
    </row>
    <row r="108" spans="1:48" ht="13" x14ac:dyDescent="0.25">
      <c r="A108" s="24" t="s">
        <v>87</v>
      </c>
      <c r="B108" s="25" t="s">
        <v>1</v>
      </c>
      <c r="C108" s="26" t="s">
        <v>1</v>
      </c>
      <c r="D108" s="26">
        <v>11</v>
      </c>
      <c r="E108" s="26">
        <v>4</v>
      </c>
      <c r="F108" s="26">
        <v>3</v>
      </c>
      <c r="G108" s="26">
        <v>14</v>
      </c>
      <c r="H108" s="26">
        <v>7</v>
      </c>
      <c r="I108" s="26">
        <v>6</v>
      </c>
      <c r="J108" s="26">
        <v>4</v>
      </c>
      <c r="K108" s="26">
        <v>22</v>
      </c>
      <c r="L108" s="26">
        <v>9</v>
      </c>
      <c r="M108" s="26" t="s">
        <v>1</v>
      </c>
      <c r="N108" s="26" t="s">
        <v>1</v>
      </c>
      <c r="O108" s="26">
        <v>4</v>
      </c>
      <c r="P108" s="26">
        <v>1</v>
      </c>
      <c r="Q108" s="26" t="s">
        <v>1</v>
      </c>
      <c r="R108" s="26" t="s">
        <v>1</v>
      </c>
      <c r="S108" s="26" t="s">
        <v>1</v>
      </c>
      <c r="T108" s="26" t="s">
        <v>1</v>
      </c>
      <c r="U108" s="26" t="s">
        <v>1</v>
      </c>
      <c r="V108" s="26" t="s">
        <v>1</v>
      </c>
      <c r="W108" s="26">
        <v>3</v>
      </c>
      <c r="X108" s="26">
        <v>1</v>
      </c>
      <c r="Y108" s="26">
        <v>4</v>
      </c>
      <c r="Z108" s="26" t="s">
        <v>1</v>
      </c>
      <c r="AA108" s="26" t="s">
        <v>1</v>
      </c>
      <c r="AB108" s="26" t="s">
        <v>1</v>
      </c>
      <c r="AC108" s="26" t="s">
        <v>1</v>
      </c>
      <c r="AD108" s="26" t="s">
        <v>1</v>
      </c>
      <c r="AE108" s="26" t="s">
        <v>1</v>
      </c>
      <c r="AF108" s="26" t="s">
        <v>1</v>
      </c>
      <c r="AG108" s="26" t="s">
        <v>1</v>
      </c>
      <c r="AH108" s="26" t="s">
        <v>1</v>
      </c>
      <c r="AI108" s="26" t="s">
        <v>1</v>
      </c>
      <c r="AJ108" s="26" t="s">
        <v>1</v>
      </c>
      <c r="AK108" s="26" t="s">
        <v>1</v>
      </c>
      <c r="AL108" s="26" t="s">
        <v>1</v>
      </c>
      <c r="AM108" s="26" t="s">
        <v>1</v>
      </c>
      <c r="AN108" s="26" t="s">
        <v>1</v>
      </c>
      <c r="AO108" s="26" t="s">
        <v>1</v>
      </c>
      <c r="AP108" s="26" t="s">
        <v>1</v>
      </c>
      <c r="AQ108" s="26" t="s">
        <v>1</v>
      </c>
      <c r="AR108" s="26" t="s">
        <v>1</v>
      </c>
      <c r="AS108" s="26">
        <v>4</v>
      </c>
      <c r="AT108" s="26">
        <v>1</v>
      </c>
      <c r="AU108" s="27">
        <v>4</v>
      </c>
      <c r="AV108" s="28">
        <v>102</v>
      </c>
    </row>
    <row r="109" spans="1:48" ht="24" customHeight="1" x14ac:dyDescent="0.25">
      <c r="A109" s="2" t="s">
        <v>97</v>
      </c>
      <c r="B109" s="7"/>
      <c r="C109" s="6"/>
      <c r="D109" s="6"/>
      <c r="E109" s="6">
        <v>348.72</v>
      </c>
      <c r="F109" s="6">
        <v>639</v>
      </c>
      <c r="G109" s="6">
        <v>10</v>
      </c>
      <c r="H109" s="6">
        <v>2</v>
      </c>
      <c r="I109" s="6"/>
      <c r="J109" s="6"/>
      <c r="K109" s="6"/>
      <c r="L109" s="6"/>
      <c r="M109" s="6"/>
      <c r="N109" s="6"/>
      <c r="O109" s="6">
        <v>0.82</v>
      </c>
      <c r="P109" s="6">
        <v>1</v>
      </c>
      <c r="Q109" s="6"/>
      <c r="R109" s="6"/>
      <c r="S109" s="6"/>
      <c r="T109" s="6"/>
      <c r="U109" s="6"/>
      <c r="V109" s="6"/>
      <c r="W109" s="6">
        <v>2</v>
      </c>
      <c r="X109" s="6">
        <v>4</v>
      </c>
      <c r="Y109" s="6"/>
      <c r="Z109" s="6">
        <v>3</v>
      </c>
      <c r="AA109" s="6"/>
      <c r="AB109" s="6"/>
      <c r="AC109" s="6"/>
      <c r="AD109" s="6"/>
      <c r="AE109" s="6"/>
      <c r="AF109" s="6"/>
      <c r="AG109" s="6"/>
      <c r="AH109" s="6"/>
      <c r="AI109" s="6"/>
      <c r="AJ109" s="6"/>
      <c r="AK109" s="6"/>
      <c r="AL109" s="6"/>
      <c r="AM109" s="6"/>
      <c r="AN109" s="6"/>
      <c r="AO109" s="6"/>
      <c r="AP109" s="6"/>
      <c r="AQ109" s="6"/>
      <c r="AR109" s="6"/>
      <c r="AS109" s="6"/>
      <c r="AT109" s="6">
        <v>6</v>
      </c>
      <c r="AU109" s="18">
        <v>15</v>
      </c>
      <c r="AV109" s="21">
        <v>1031.54</v>
      </c>
    </row>
    <row r="110" spans="1:48" ht="13" x14ac:dyDescent="0.25">
      <c r="A110" s="3" t="s">
        <v>86</v>
      </c>
      <c r="B110" s="9"/>
      <c r="C110" s="8"/>
      <c r="D110" s="8"/>
      <c r="E110" s="8"/>
      <c r="F110" s="8">
        <v>1</v>
      </c>
      <c r="G110" s="8">
        <v>10</v>
      </c>
      <c r="H110" s="8">
        <v>1</v>
      </c>
      <c r="I110" s="8"/>
      <c r="J110" s="8"/>
      <c r="K110" s="8"/>
      <c r="L110" s="8"/>
      <c r="M110" s="8"/>
      <c r="N110" s="8"/>
      <c r="O110" s="8"/>
      <c r="P110" s="8"/>
      <c r="Q110" s="8"/>
      <c r="R110" s="8"/>
      <c r="S110" s="8"/>
      <c r="T110" s="8"/>
      <c r="U110" s="8"/>
      <c r="V110" s="8"/>
      <c r="W110" s="8"/>
      <c r="X110" s="8">
        <v>1</v>
      </c>
      <c r="Y110" s="8"/>
      <c r="Z110" s="8">
        <v>1</v>
      </c>
      <c r="AA110" s="8"/>
      <c r="AB110" s="8"/>
      <c r="AC110" s="8"/>
      <c r="AD110" s="8"/>
      <c r="AE110" s="8"/>
      <c r="AF110" s="8"/>
      <c r="AG110" s="8"/>
      <c r="AH110" s="8"/>
      <c r="AI110" s="8"/>
      <c r="AJ110" s="8"/>
      <c r="AK110" s="8"/>
      <c r="AL110" s="8"/>
      <c r="AM110" s="8"/>
      <c r="AN110" s="8"/>
      <c r="AO110" s="8"/>
      <c r="AP110" s="8"/>
      <c r="AQ110" s="8"/>
      <c r="AR110" s="8"/>
      <c r="AS110" s="8"/>
      <c r="AT110" s="8">
        <v>2</v>
      </c>
      <c r="AU110" s="19"/>
      <c r="AV110" s="22">
        <v>16</v>
      </c>
    </row>
    <row r="111" spans="1:48" ht="13" x14ac:dyDescent="0.25">
      <c r="A111" s="24" t="s">
        <v>87</v>
      </c>
      <c r="B111" s="25"/>
      <c r="C111" s="26"/>
      <c r="D111" s="26"/>
      <c r="E111" s="26">
        <v>348.72</v>
      </c>
      <c r="F111" s="26">
        <v>638</v>
      </c>
      <c r="G111" s="26"/>
      <c r="H111" s="26">
        <v>1</v>
      </c>
      <c r="I111" s="26"/>
      <c r="J111" s="26"/>
      <c r="K111" s="26"/>
      <c r="L111" s="26"/>
      <c r="M111" s="26"/>
      <c r="N111" s="26"/>
      <c r="O111" s="26">
        <v>0.82</v>
      </c>
      <c r="P111" s="26">
        <v>1</v>
      </c>
      <c r="Q111" s="26"/>
      <c r="R111" s="26"/>
      <c r="S111" s="26"/>
      <c r="T111" s="26"/>
      <c r="U111" s="26"/>
      <c r="V111" s="26"/>
      <c r="W111" s="26">
        <v>2</v>
      </c>
      <c r="X111" s="26">
        <v>3</v>
      </c>
      <c r="Y111" s="26"/>
      <c r="Z111" s="26">
        <v>2</v>
      </c>
      <c r="AA111" s="26"/>
      <c r="AB111" s="26"/>
      <c r="AC111" s="26"/>
      <c r="AD111" s="26"/>
      <c r="AE111" s="26"/>
      <c r="AF111" s="26"/>
      <c r="AG111" s="26"/>
      <c r="AH111" s="26"/>
      <c r="AI111" s="26"/>
      <c r="AJ111" s="26"/>
      <c r="AK111" s="26"/>
      <c r="AL111" s="26"/>
      <c r="AM111" s="26"/>
      <c r="AN111" s="26"/>
      <c r="AO111" s="26"/>
      <c r="AP111" s="26"/>
      <c r="AQ111" s="26"/>
      <c r="AR111" s="26"/>
      <c r="AS111" s="26"/>
      <c r="AT111" s="26">
        <v>4</v>
      </c>
      <c r="AU111" s="27">
        <v>15</v>
      </c>
      <c r="AV111" s="28">
        <v>1015.5400000000001</v>
      </c>
    </row>
    <row r="112" spans="1:48" ht="24" customHeight="1" x14ac:dyDescent="0.25">
      <c r="A112" s="2" t="s">
        <v>82</v>
      </c>
      <c r="B112" s="7"/>
      <c r="C112" s="6">
        <v>1</v>
      </c>
      <c r="D112" s="6">
        <v>1</v>
      </c>
      <c r="E112" s="6">
        <v>976</v>
      </c>
      <c r="F112" s="6">
        <v>3886</v>
      </c>
      <c r="G112" s="6">
        <v>13</v>
      </c>
      <c r="H112" s="6">
        <v>2</v>
      </c>
      <c r="I112" s="6">
        <v>1</v>
      </c>
      <c r="J112" s="6">
        <v>2</v>
      </c>
      <c r="K112" s="6">
        <v>5</v>
      </c>
      <c r="L112" s="6">
        <v>7</v>
      </c>
      <c r="M112" s="6">
        <v>1</v>
      </c>
      <c r="N112" s="6">
        <v>1</v>
      </c>
      <c r="O112" s="6">
        <v>4</v>
      </c>
      <c r="P112" s="6">
        <v>7</v>
      </c>
      <c r="Q112" s="6"/>
      <c r="R112" s="6"/>
      <c r="S112" s="6"/>
      <c r="T112" s="6"/>
      <c r="U112" s="6"/>
      <c r="V112" s="6"/>
      <c r="W112" s="6">
        <v>5</v>
      </c>
      <c r="X112" s="6">
        <v>18</v>
      </c>
      <c r="Y112" s="6">
        <v>3</v>
      </c>
      <c r="Z112" s="6">
        <v>20</v>
      </c>
      <c r="AA112" s="6"/>
      <c r="AB112" s="6"/>
      <c r="AC112" s="6"/>
      <c r="AD112" s="6"/>
      <c r="AE112" s="6"/>
      <c r="AF112" s="6"/>
      <c r="AG112" s="6"/>
      <c r="AH112" s="6"/>
      <c r="AI112" s="6"/>
      <c r="AJ112" s="6"/>
      <c r="AK112" s="6"/>
      <c r="AL112" s="6"/>
      <c r="AM112" s="6"/>
      <c r="AN112" s="6"/>
      <c r="AO112" s="6"/>
      <c r="AP112" s="6"/>
      <c r="AQ112" s="6"/>
      <c r="AR112" s="6"/>
      <c r="AS112" s="6">
        <v>6</v>
      </c>
      <c r="AT112" s="6">
        <v>35</v>
      </c>
      <c r="AU112" s="18"/>
      <c r="AV112" s="21">
        <v>4994</v>
      </c>
    </row>
    <row r="113" spans="1:48" ht="13" x14ac:dyDescent="0.25">
      <c r="A113" s="3" t="s">
        <v>86</v>
      </c>
      <c r="B113" s="9"/>
      <c r="C113" s="8"/>
      <c r="D113" s="8">
        <v>1</v>
      </c>
      <c r="E113" s="8">
        <v>1</v>
      </c>
      <c r="F113" s="8"/>
      <c r="G113" s="8">
        <v>11</v>
      </c>
      <c r="H113" s="8">
        <v>2</v>
      </c>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19"/>
      <c r="AV113" s="22">
        <v>15</v>
      </c>
    </row>
    <row r="114" spans="1:48" ht="13" x14ac:dyDescent="0.25">
      <c r="A114" s="24" t="s">
        <v>87</v>
      </c>
      <c r="B114" s="25"/>
      <c r="C114" s="26">
        <v>1</v>
      </c>
      <c r="D114" s="26"/>
      <c r="E114" s="26">
        <v>975</v>
      </c>
      <c r="F114" s="26">
        <v>3886</v>
      </c>
      <c r="G114" s="26">
        <v>2</v>
      </c>
      <c r="H114" s="26"/>
      <c r="I114" s="26">
        <v>1</v>
      </c>
      <c r="J114" s="26">
        <v>2</v>
      </c>
      <c r="K114" s="26">
        <v>5</v>
      </c>
      <c r="L114" s="26">
        <v>7</v>
      </c>
      <c r="M114" s="26">
        <v>1</v>
      </c>
      <c r="N114" s="26">
        <v>1</v>
      </c>
      <c r="O114" s="26">
        <v>4</v>
      </c>
      <c r="P114" s="26">
        <v>7</v>
      </c>
      <c r="Q114" s="26"/>
      <c r="R114" s="26"/>
      <c r="S114" s="26"/>
      <c r="T114" s="26"/>
      <c r="U114" s="26"/>
      <c r="V114" s="26"/>
      <c r="W114" s="26">
        <v>5</v>
      </c>
      <c r="X114" s="26">
        <v>18</v>
      </c>
      <c r="Y114" s="26">
        <v>3</v>
      </c>
      <c r="Z114" s="26">
        <v>20</v>
      </c>
      <c r="AA114" s="26"/>
      <c r="AB114" s="26"/>
      <c r="AC114" s="26"/>
      <c r="AD114" s="26"/>
      <c r="AE114" s="26"/>
      <c r="AF114" s="26"/>
      <c r="AG114" s="26"/>
      <c r="AH114" s="26"/>
      <c r="AI114" s="26"/>
      <c r="AJ114" s="26"/>
      <c r="AK114" s="26"/>
      <c r="AL114" s="26"/>
      <c r="AM114" s="26"/>
      <c r="AN114" s="26"/>
      <c r="AO114" s="26"/>
      <c r="AP114" s="26"/>
      <c r="AQ114" s="26"/>
      <c r="AR114" s="26"/>
      <c r="AS114" s="26">
        <v>6</v>
      </c>
      <c r="AT114" s="26">
        <v>35</v>
      </c>
      <c r="AU114" s="27"/>
      <c r="AV114" s="28">
        <v>4979</v>
      </c>
    </row>
    <row r="115" spans="1:48" ht="24.65" customHeight="1" x14ac:dyDescent="0.25">
      <c r="A115" s="2" t="s">
        <v>84</v>
      </c>
      <c r="B115" s="7"/>
      <c r="C115" s="6"/>
      <c r="D115" s="6">
        <v>2</v>
      </c>
      <c r="E115" s="6">
        <v>980</v>
      </c>
      <c r="F115" s="6">
        <v>3888</v>
      </c>
      <c r="G115" s="6">
        <v>12</v>
      </c>
      <c r="H115" s="6">
        <v>3</v>
      </c>
      <c r="I115" s="6">
        <v>1</v>
      </c>
      <c r="J115" s="6">
        <v>2</v>
      </c>
      <c r="K115" s="6">
        <v>5</v>
      </c>
      <c r="L115" s="6">
        <v>7</v>
      </c>
      <c r="M115" s="6">
        <v>1</v>
      </c>
      <c r="N115" s="6">
        <v>1</v>
      </c>
      <c r="O115" s="6">
        <v>4</v>
      </c>
      <c r="P115" s="6">
        <v>7</v>
      </c>
      <c r="Q115" s="6"/>
      <c r="R115" s="6"/>
      <c r="S115" s="6"/>
      <c r="T115" s="6"/>
      <c r="U115" s="6"/>
      <c r="V115" s="6"/>
      <c r="W115" s="6">
        <v>5</v>
      </c>
      <c r="X115" s="6">
        <v>18</v>
      </c>
      <c r="Y115" s="6">
        <v>3</v>
      </c>
      <c r="Z115" s="6">
        <v>20</v>
      </c>
      <c r="AA115" s="6"/>
      <c r="AB115" s="6"/>
      <c r="AC115" s="6"/>
      <c r="AD115" s="6"/>
      <c r="AE115" s="6"/>
      <c r="AF115" s="6"/>
      <c r="AG115" s="6"/>
      <c r="AH115" s="6"/>
      <c r="AI115" s="6"/>
      <c r="AJ115" s="6"/>
      <c r="AK115" s="6"/>
      <c r="AL115" s="6"/>
      <c r="AM115" s="6"/>
      <c r="AN115" s="6"/>
      <c r="AO115" s="6"/>
      <c r="AP115" s="6"/>
      <c r="AQ115" s="6"/>
      <c r="AR115" s="6"/>
      <c r="AS115" s="6">
        <v>6</v>
      </c>
      <c r="AT115" s="6">
        <v>36</v>
      </c>
      <c r="AU115" s="18"/>
      <c r="AV115" s="21">
        <v>5001</v>
      </c>
    </row>
    <row r="116" spans="1:48" ht="13" x14ac:dyDescent="0.25">
      <c r="A116" s="3" t="s">
        <v>86</v>
      </c>
      <c r="B116" s="9"/>
      <c r="C116" s="8"/>
      <c r="D116" s="8">
        <v>1</v>
      </c>
      <c r="E116" s="8">
        <v>1</v>
      </c>
      <c r="F116" s="8">
        <v>1</v>
      </c>
      <c r="G116" s="8">
        <v>11</v>
      </c>
      <c r="H116" s="8">
        <v>1</v>
      </c>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v>1</v>
      </c>
      <c r="AT116" s="8">
        <v>1</v>
      </c>
      <c r="AU116" s="19"/>
      <c r="AV116" s="22">
        <v>17</v>
      </c>
    </row>
    <row r="117" spans="1:48" ht="13" x14ac:dyDescent="0.25">
      <c r="A117" s="24" t="s">
        <v>87</v>
      </c>
      <c r="B117" s="25"/>
      <c r="C117" s="26"/>
      <c r="D117" s="26">
        <v>1</v>
      </c>
      <c r="E117" s="26">
        <v>979</v>
      </c>
      <c r="F117" s="26">
        <v>3887</v>
      </c>
      <c r="G117" s="26">
        <v>1</v>
      </c>
      <c r="H117" s="26">
        <v>2</v>
      </c>
      <c r="I117" s="26">
        <v>1</v>
      </c>
      <c r="J117" s="26">
        <v>2</v>
      </c>
      <c r="K117" s="26">
        <v>5</v>
      </c>
      <c r="L117" s="26">
        <v>7</v>
      </c>
      <c r="M117" s="26">
        <v>1</v>
      </c>
      <c r="N117" s="26">
        <v>1</v>
      </c>
      <c r="O117" s="26">
        <v>4</v>
      </c>
      <c r="P117" s="26">
        <v>7</v>
      </c>
      <c r="Q117" s="26"/>
      <c r="R117" s="26"/>
      <c r="S117" s="26"/>
      <c r="T117" s="26"/>
      <c r="U117" s="26"/>
      <c r="V117" s="26"/>
      <c r="W117" s="26">
        <v>5</v>
      </c>
      <c r="X117" s="26">
        <v>18</v>
      </c>
      <c r="Y117" s="26">
        <v>3</v>
      </c>
      <c r="Z117" s="26">
        <v>20</v>
      </c>
      <c r="AA117" s="26"/>
      <c r="AB117" s="26"/>
      <c r="AC117" s="26"/>
      <c r="AD117" s="26"/>
      <c r="AE117" s="26"/>
      <c r="AF117" s="26"/>
      <c r="AG117" s="26"/>
      <c r="AH117" s="26"/>
      <c r="AI117" s="26"/>
      <c r="AJ117" s="26"/>
      <c r="AK117" s="26"/>
      <c r="AL117" s="26"/>
      <c r="AM117" s="26"/>
      <c r="AN117" s="26"/>
      <c r="AO117" s="26"/>
      <c r="AP117" s="26"/>
      <c r="AQ117" s="26"/>
      <c r="AR117" s="26"/>
      <c r="AS117" s="26">
        <v>5</v>
      </c>
      <c r="AT117" s="26">
        <v>35</v>
      </c>
      <c r="AU117" s="27"/>
      <c r="AV117" s="28">
        <v>4984</v>
      </c>
    </row>
    <row r="118" spans="1:48" ht="24" customHeight="1" x14ac:dyDescent="0.25">
      <c r="A118" s="2" t="s">
        <v>90</v>
      </c>
      <c r="B118" s="7"/>
      <c r="C118" s="6"/>
      <c r="D118" s="6"/>
      <c r="E118" s="6">
        <v>970</v>
      </c>
      <c r="F118" s="6">
        <v>3882</v>
      </c>
      <c r="G118" s="6">
        <v>11</v>
      </c>
      <c r="H118" s="6">
        <v>3</v>
      </c>
      <c r="I118" s="6">
        <v>1</v>
      </c>
      <c r="J118" s="6">
        <v>2</v>
      </c>
      <c r="K118" s="6">
        <v>5</v>
      </c>
      <c r="L118" s="6">
        <v>7</v>
      </c>
      <c r="M118" s="6">
        <v>1</v>
      </c>
      <c r="N118" s="6">
        <v>1</v>
      </c>
      <c r="O118" s="6">
        <v>4</v>
      </c>
      <c r="P118" s="6">
        <v>7</v>
      </c>
      <c r="Q118" s="6"/>
      <c r="R118" s="6"/>
      <c r="S118" s="6"/>
      <c r="T118" s="6"/>
      <c r="U118" s="6"/>
      <c r="V118" s="6"/>
      <c r="W118" s="6">
        <v>5</v>
      </c>
      <c r="X118" s="6">
        <v>18</v>
      </c>
      <c r="Y118" s="6">
        <v>4</v>
      </c>
      <c r="Z118" s="6">
        <v>20</v>
      </c>
      <c r="AA118" s="6"/>
      <c r="AB118" s="6"/>
      <c r="AC118" s="6"/>
      <c r="AD118" s="6"/>
      <c r="AE118" s="6"/>
      <c r="AF118" s="6"/>
      <c r="AG118" s="6"/>
      <c r="AH118" s="6"/>
      <c r="AI118" s="6"/>
      <c r="AJ118" s="6"/>
      <c r="AK118" s="6"/>
      <c r="AL118" s="6"/>
      <c r="AM118" s="6"/>
      <c r="AN118" s="6"/>
      <c r="AO118" s="6"/>
      <c r="AP118" s="6"/>
      <c r="AQ118" s="6"/>
      <c r="AR118" s="6"/>
      <c r="AS118" s="6">
        <v>5</v>
      </c>
      <c r="AT118" s="6">
        <v>35</v>
      </c>
      <c r="AU118" s="18"/>
      <c r="AV118" s="21">
        <v>4981</v>
      </c>
    </row>
    <row r="119" spans="1:48" ht="13" x14ac:dyDescent="0.25">
      <c r="A119" s="3" t="s">
        <v>86</v>
      </c>
      <c r="B119" s="9"/>
      <c r="C119" s="8"/>
      <c r="D119" s="8"/>
      <c r="E119" s="8"/>
      <c r="F119" s="8"/>
      <c r="G119" s="8">
        <v>11</v>
      </c>
      <c r="H119" s="8">
        <v>1</v>
      </c>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19"/>
      <c r="AV119" s="22">
        <v>12</v>
      </c>
    </row>
    <row r="120" spans="1:48" ht="13" x14ac:dyDescent="0.25">
      <c r="A120" s="24" t="s">
        <v>87</v>
      </c>
      <c r="B120" s="25"/>
      <c r="C120" s="26"/>
      <c r="D120" s="26"/>
      <c r="E120" s="26">
        <v>970</v>
      </c>
      <c r="F120" s="26">
        <v>3882</v>
      </c>
      <c r="G120" s="26"/>
      <c r="H120" s="26">
        <v>2</v>
      </c>
      <c r="I120" s="26">
        <v>1</v>
      </c>
      <c r="J120" s="26">
        <v>2</v>
      </c>
      <c r="K120" s="26">
        <v>5</v>
      </c>
      <c r="L120" s="26">
        <v>7</v>
      </c>
      <c r="M120" s="26">
        <v>1</v>
      </c>
      <c r="N120" s="26">
        <v>1</v>
      </c>
      <c r="O120" s="26">
        <v>4</v>
      </c>
      <c r="P120" s="26">
        <v>7</v>
      </c>
      <c r="Q120" s="26"/>
      <c r="R120" s="26"/>
      <c r="S120" s="26"/>
      <c r="T120" s="26"/>
      <c r="U120" s="26"/>
      <c r="V120" s="26"/>
      <c r="W120" s="26">
        <v>5</v>
      </c>
      <c r="X120" s="26">
        <v>18</v>
      </c>
      <c r="Y120" s="26">
        <v>4</v>
      </c>
      <c r="Z120" s="26">
        <v>20</v>
      </c>
      <c r="AA120" s="26"/>
      <c r="AB120" s="26"/>
      <c r="AC120" s="26"/>
      <c r="AD120" s="26"/>
      <c r="AE120" s="26"/>
      <c r="AF120" s="26"/>
      <c r="AG120" s="26"/>
      <c r="AH120" s="26"/>
      <c r="AI120" s="26"/>
      <c r="AJ120" s="26"/>
      <c r="AK120" s="26"/>
      <c r="AL120" s="26"/>
      <c r="AM120" s="26"/>
      <c r="AN120" s="26"/>
      <c r="AO120" s="26"/>
      <c r="AP120" s="26"/>
      <c r="AQ120" s="26"/>
      <c r="AR120" s="26"/>
      <c r="AS120" s="26">
        <v>5</v>
      </c>
      <c r="AT120" s="26">
        <v>35</v>
      </c>
      <c r="AU120" s="27"/>
      <c r="AV120" s="28">
        <v>4969</v>
      </c>
    </row>
    <row r="121" spans="1:48" ht="24" customHeight="1" x14ac:dyDescent="0.25">
      <c r="A121" s="2" t="s">
        <v>83</v>
      </c>
      <c r="B121" s="7"/>
      <c r="C121" s="6"/>
      <c r="D121" s="6"/>
      <c r="E121" s="6">
        <v>1000</v>
      </c>
      <c r="F121" s="6">
        <v>3888</v>
      </c>
      <c r="G121" s="6">
        <v>16</v>
      </c>
      <c r="H121" s="6">
        <v>3</v>
      </c>
      <c r="I121" s="6">
        <v>1</v>
      </c>
      <c r="J121" s="6">
        <v>2</v>
      </c>
      <c r="K121" s="6">
        <v>5</v>
      </c>
      <c r="L121" s="6">
        <v>7</v>
      </c>
      <c r="M121" s="6">
        <v>1</v>
      </c>
      <c r="N121" s="6">
        <v>1</v>
      </c>
      <c r="O121" s="6">
        <v>4</v>
      </c>
      <c r="P121" s="6">
        <v>7</v>
      </c>
      <c r="Q121" s="6"/>
      <c r="R121" s="6"/>
      <c r="S121" s="6"/>
      <c r="T121" s="6"/>
      <c r="U121" s="6"/>
      <c r="V121" s="6"/>
      <c r="W121" s="6">
        <v>5</v>
      </c>
      <c r="X121" s="6">
        <v>18</v>
      </c>
      <c r="Y121" s="6">
        <v>3</v>
      </c>
      <c r="Z121" s="6">
        <v>20</v>
      </c>
      <c r="AA121" s="6"/>
      <c r="AB121" s="6"/>
      <c r="AC121" s="6"/>
      <c r="AD121" s="6"/>
      <c r="AE121" s="6"/>
      <c r="AF121" s="6"/>
      <c r="AG121" s="6"/>
      <c r="AH121" s="6"/>
      <c r="AI121" s="6"/>
      <c r="AJ121" s="6"/>
      <c r="AK121" s="6"/>
      <c r="AL121" s="6"/>
      <c r="AM121" s="6"/>
      <c r="AN121" s="6"/>
      <c r="AO121" s="6"/>
      <c r="AP121" s="6"/>
      <c r="AQ121" s="6"/>
      <c r="AR121" s="6"/>
      <c r="AS121" s="6">
        <v>5</v>
      </c>
      <c r="AT121" s="6">
        <v>36</v>
      </c>
      <c r="AU121" s="18"/>
      <c r="AV121" s="21">
        <v>5022</v>
      </c>
    </row>
    <row r="122" spans="1:48" ht="13" x14ac:dyDescent="0.25">
      <c r="A122" s="3" t="s">
        <v>86</v>
      </c>
      <c r="B122" s="9"/>
      <c r="C122" s="8"/>
      <c r="D122" s="8"/>
      <c r="E122" s="8">
        <v>2</v>
      </c>
      <c r="F122" s="8">
        <v>1</v>
      </c>
      <c r="G122" s="8">
        <v>14</v>
      </c>
      <c r="H122" s="8">
        <v>1</v>
      </c>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19"/>
      <c r="AV122" s="22">
        <v>18</v>
      </c>
    </row>
    <row r="123" spans="1:48" ht="13" x14ac:dyDescent="0.25">
      <c r="A123" s="24" t="s">
        <v>87</v>
      </c>
      <c r="B123" s="25"/>
      <c r="C123" s="26"/>
      <c r="D123" s="26"/>
      <c r="E123" s="26">
        <v>998</v>
      </c>
      <c r="F123" s="26">
        <v>3887</v>
      </c>
      <c r="G123" s="26">
        <v>2</v>
      </c>
      <c r="H123" s="26">
        <v>2</v>
      </c>
      <c r="I123" s="26">
        <v>1</v>
      </c>
      <c r="J123" s="26">
        <v>2</v>
      </c>
      <c r="K123" s="26">
        <v>5</v>
      </c>
      <c r="L123" s="26">
        <v>7</v>
      </c>
      <c r="M123" s="26">
        <v>1</v>
      </c>
      <c r="N123" s="26">
        <v>1</v>
      </c>
      <c r="O123" s="26">
        <v>4</v>
      </c>
      <c r="P123" s="26">
        <v>7</v>
      </c>
      <c r="Q123" s="26"/>
      <c r="R123" s="26"/>
      <c r="S123" s="26"/>
      <c r="T123" s="26"/>
      <c r="U123" s="26"/>
      <c r="V123" s="26"/>
      <c r="W123" s="26">
        <v>5</v>
      </c>
      <c r="X123" s="26">
        <v>18</v>
      </c>
      <c r="Y123" s="26">
        <v>3</v>
      </c>
      <c r="Z123" s="26">
        <v>20</v>
      </c>
      <c r="AA123" s="26"/>
      <c r="AB123" s="26"/>
      <c r="AC123" s="26"/>
      <c r="AD123" s="26"/>
      <c r="AE123" s="26"/>
      <c r="AF123" s="26"/>
      <c r="AG123" s="26"/>
      <c r="AH123" s="26"/>
      <c r="AI123" s="26"/>
      <c r="AJ123" s="26"/>
      <c r="AK123" s="26"/>
      <c r="AL123" s="26"/>
      <c r="AM123" s="26"/>
      <c r="AN123" s="26"/>
      <c r="AO123" s="26"/>
      <c r="AP123" s="26"/>
      <c r="AQ123" s="26"/>
      <c r="AR123" s="26"/>
      <c r="AS123" s="26">
        <v>5</v>
      </c>
      <c r="AT123" s="26">
        <v>36</v>
      </c>
      <c r="AU123" s="27"/>
      <c r="AV123" s="28">
        <v>5004</v>
      </c>
    </row>
    <row r="124" spans="1:48" ht="24" customHeight="1" x14ac:dyDescent="0.25">
      <c r="A124" s="2" t="s">
        <v>9</v>
      </c>
      <c r="B124" s="7"/>
      <c r="C124" s="6"/>
      <c r="D124" s="6"/>
      <c r="E124" s="6">
        <v>25</v>
      </c>
      <c r="F124" s="6">
        <v>12</v>
      </c>
      <c r="G124" s="6">
        <v>15</v>
      </c>
      <c r="H124" s="6">
        <v>2</v>
      </c>
      <c r="I124" s="6"/>
      <c r="J124" s="6"/>
      <c r="K124" s="6"/>
      <c r="L124" s="6"/>
      <c r="M124" s="6"/>
      <c r="N124" s="6"/>
      <c r="O124" s="6">
        <v>1</v>
      </c>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v>3</v>
      </c>
      <c r="AU124" s="18"/>
      <c r="AV124" s="21">
        <v>58</v>
      </c>
    </row>
    <row r="125" spans="1:48" ht="13" x14ac:dyDescent="0.25">
      <c r="A125" s="3" t="s">
        <v>86</v>
      </c>
      <c r="B125" s="9" t="s">
        <v>1</v>
      </c>
      <c r="C125" s="8" t="s">
        <v>1</v>
      </c>
      <c r="D125" s="8" t="s">
        <v>1</v>
      </c>
      <c r="E125" s="8">
        <v>3</v>
      </c>
      <c r="F125" s="8">
        <v>3</v>
      </c>
      <c r="G125" s="8">
        <v>11</v>
      </c>
      <c r="H125" s="8">
        <v>1</v>
      </c>
      <c r="I125" s="8" t="s">
        <v>1</v>
      </c>
      <c r="J125" s="8" t="s">
        <v>1</v>
      </c>
      <c r="K125" s="8" t="s">
        <v>1</v>
      </c>
      <c r="L125" s="8" t="s">
        <v>1</v>
      </c>
      <c r="M125" s="8" t="s">
        <v>1</v>
      </c>
      <c r="N125" s="8" t="s">
        <v>1</v>
      </c>
      <c r="O125" s="8" t="s">
        <v>1</v>
      </c>
      <c r="P125" s="8" t="s">
        <v>1</v>
      </c>
      <c r="Q125" s="8" t="s">
        <v>1</v>
      </c>
      <c r="R125" s="8" t="s">
        <v>1</v>
      </c>
      <c r="S125" s="8" t="s">
        <v>1</v>
      </c>
      <c r="T125" s="8" t="s">
        <v>1</v>
      </c>
      <c r="U125" s="8" t="s">
        <v>1</v>
      </c>
      <c r="V125" s="8" t="s">
        <v>1</v>
      </c>
      <c r="W125" s="8" t="s">
        <v>1</v>
      </c>
      <c r="X125" s="8" t="s">
        <v>1</v>
      </c>
      <c r="Y125" s="8" t="s">
        <v>1</v>
      </c>
      <c r="Z125" s="8" t="s">
        <v>1</v>
      </c>
      <c r="AA125" s="8" t="s">
        <v>1</v>
      </c>
      <c r="AB125" s="8" t="s">
        <v>1</v>
      </c>
      <c r="AC125" s="8" t="s">
        <v>1</v>
      </c>
      <c r="AD125" s="8" t="s">
        <v>1</v>
      </c>
      <c r="AE125" s="8" t="s">
        <v>1</v>
      </c>
      <c r="AF125" s="8" t="s">
        <v>1</v>
      </c>
      <c r="AG125" s="8" t="s">
        <v>1</v>
      </c>
      <c r="AH125" s="8" t="s">
        <v>1</v>
      </c>
      <c r="AI125" s="8" t="s">
        <v>1</v>
      </c>
      <c r="AJ125" s="8" t="s">
        <v>1</v>
      </c>
      <c r="AK125" s="8" t="s">
        <v>1</v>
      </c>
      <c r="AL125" s="8" t="s">
        <v>1</v>
      </c>
      <c r="AM125" s="8" t="s">
        <v>1</v>
      </c>
      <c r="AN125" s="8" t="s">
        <v>1</v>
      </c>
      <c r="AO125" s="8" t="s">
        <v>1</v>
      </c>
      <c r="AP125" s="8" t="s">
        <v>1</v>
      </c>
      <c r="AQ125" s="8" t="s">
        <v>1</v>
      </c>
      <c r="AR125" s="8" t="s">
        <v>1</v>
      </c>
      <c r="AS125" s="8" t="s">
        <v>1</v>
      </c>
      <c r="AT125" s="8">
        <v>3</v>
      </c>
      <c r="AU125" s="19" t="s">
        <v>1</v>
      </c>
      <c r="AV125" s="22">
        <v>21</v>
      </c>
    </row>
    <row r="126" spans="1:48" ht="13" x14ac:dyDescent="0.25">
      <c r="A126" s="24" t="s">
        <v>87</v>
      </c>
      <c r="B126" s="25" t="s">
        <v>1</v>
      </c>
      <c r="C126" s="26" t="s">
        <v>1</v>
      </c>
      <c r="D126" s="26" t="s">
        <v>1</v>
      </c>
      <c r="E126" s="26">
        <v>22</v>
      </c>
      <c r="F126" s="26">
        <v>9</v>
      </c>
      <c r="G126" s="26">
        <v>4</v>
      </c>
      <c r="H126" s="26">
        <v>1</v>
      </c>
      <c r="I126" s="26" t="s">
        <v>1</v>
      </c>
      <c r="J126" s="26" t="s">
        <v>1</v>
      </c>
      <c r="K126" s="26" t="s">
        <v>1</v>
      </c>
      <c r="L126" s="26" t="s">
        <v>1</v>
      </c>
      <c r="M126" s="26" t="s">
        <v>1</v>
      </c>
      <c r="N126" s="26" t="s">
        <v>1</v>
      </c>
      <c r="O126" s="26">
        <v>1</v>
      </c>
      <c r="P126" s="26" t="s">
        <v>1</v>
      </c>
      <c r="Q126" s="26" t="s">
        <v>1</v>
      </c>
      <c r="R126" s="26" t="s">
        <v>1</v>
      </c>
      <c r="S126" s="26" t="s">
        <v>1</v>
      </c>
      <c r="T126" s="26" t="s">
        <v>1</v>
      </c>
      <c r="U126" s="26" t="s">
        <v>1</v>
      </c>
      <c r="V126" s="26" t="s">
        <v>1</v>
      </c>
      <c r="W126" s="26" t="s">
        <v>1</v>
      </c>
      <c r="X126" s="26" t="s">
        <v>1</v>
      </c>
      <c r="Y126" s="26" t="s">
        <v>1</v>
      </c>
      <c r="Z126" s="26" t="s">
        <v>1</v>
      </c>
      <c r="AA126" s="26" t="s">
        <v>1</v>
      </c>
      <c r="AB126" s="26" t="s">
        <v>1</v>
      </c>
      <c r="AC126" s="26" t="s">
        <v>1</v>
      </c>
      <c r="AD126" s="26" t="s">
        <v>1</v>
      </c>
      <c r="AE126" s="26" t="s">
        <v>1</v>
      </c>
      <c r="AF126" s="26" t="s">
        <v>1</v>
      </c>
      <c r="AG126" s="26" t="s">
        <v>1</v>
      </c>
      <c r="AH126" s="26" t="s">
        <v>1</v>
      </c>
      <c r="AI126" s="26" t="s">
        <v>1</v>
      </c>
      <c r="AJ126" s="26" t="s">
        <v>1</v>
      </c>
      <c r="AK126" s="26" t="s">
        <v>1</v>
      </c>
      <c r="AL126" s="26" t="s">
        <v>1</v>
      </c>
      <c r="AM126" s="26" t="s">
        <v>1</v>
      </c>
      <c r="AN126" s="26" t="s">
        <v>1</v>
      </c>
      <c r="AO126" s="26" t="s">
        <v>1</v>
      </c>
      <c r="AP126" s="26" t="s">
        <v>1</v>
      </c>
      <c r="AQ126" s="26" t="s">
        <v>1</v>
      </c>
      <c r="AR126" s="26" t="s">
        <v>1</v>
      </c>
      <c r="AS126" s="26" t="s">
        <v>1</v>
      </c>
      <c r="AT126" s="26" t="s">
        <v>1</v>
      </c>
      <c r="AU126" s="27" t="s">
        <v>1</v>
      </c>
      <c r="AV126" s="28">
        <v>37</v>
      </c>
    </row>
    <row r="127" spans="1:48" ht="24" customHeight="1" x14ac:dyDescent="0.25">
      <c r="A127" s="2" t="s">
        <v>81</v>
      </c>
      <c r="B127" s="7"/>
      <c r="C127" s="6"/>
      <c r="D127" s="6">
        <v>17</v>
      </c>
      <c r="E127" s="6">
        <v>814</v>
      </c>
      <c r="F127" s="6">
        <v>1532</v>
      </c>
      <c r="G127" s="6">
        <v>34</v>
      </c>
      <c r="H127" s="6">
        <v>14</v>
      </c>
      <c r="I127" s="6"/>
      <c r="J127" s="6"/>
      <c r="K127" s="6"/>
      <c r="L127" s="6"/>
      <c r="M127" s="6"/>
      <c r="N127" s="6">
        <v>6</v>
      </c>
      <c r="O127" s="6">
        <v>2</v>
      </c>
      <c r="P127" s="6">
        <v>13</v>
      </c>
      <c r="Q127" s="6"/>
      <c r="R127" s="6"/>
      <c r="S127" s="6"/>
      <c r="T127" s="6"/>
      <c r="U127" s="6"/>
      <c r="V127" s="6"/>
      <c r="W127" s="6">
        <v>14</v>
      </c>
      <c r="X127" s="6">
        <v>37</v>
      </c>
      <c r="Y127" s="6">
        <v>13</v>
      </c>
      <c r="Z127" s="6">
        <v>19</v>
      </c>
      <c r="AA127" s="6"/>
      <c r="AB127" s="6"/>
      <c r="AC127" s="6"/>
      <c r="AD127" s="6"/>
      <c r="AE127" s="6"/>
      <c r="AF127" s="6"/>
      <c r="AG127" s="6">
        <v>1</v>
      </c>
      <c r="AH127" s="6"/>
      <c r="AI127" s="6"/>
      <c r="AJ127" s="6"/>
      <c r="AK127" s="6"/>
      <c r="AL127" s="6"/>
      <c r="AM127" s="6"/>
      <c r="AN127" s="6"/>
      <c r="AO127" s="6"/>
      <c r="AP127" s="6">
        <v>1</v>
      </c>
      <c r="AQ127" s="6"/>
      <c r="AR127" s="6">
        <v>3</v>
      </c>
      <c r="AS127" s="6">
        <v>3</v>
      </c>
      <c r="AT127" s="6">
        <v>25</v>
      </c>
      <c r="AU127" s="18"/>
      <c r="AV127" s="21">
        <v>2548</v>
      </c>
    </row>
    <row r="128" spans="1:48" ht="13" x14ac:dyDescent="0.25">
      <c r="A128" s="3" t="s">
        <v>86</v>
      </c>
      <c r="B128" s="9" t="s">
        <v>1</v>
      </c>
      <c r="C128" s="8" t="s">
        <v>1</v>
      </c>
      <c r="D128" s="8">
        <v>1</v>
      </c>
      <c r="E128" s="8" t="s">
        <v>1</v>
      </c>
      <c r="F128" s="8">
        <v>1</v>
      </c>
      <c r="G128" s="8">
        <v>25</v>
      </c>
      <c r="H128" s="8">
        <v>1</v>
      </c>
      <c r="I128" s="8" t="s">
        <v>1</v>
      </c>
      <c r="J128" s="8" t="s">
        <v>1</v>
      </c>
      <c r="K128" s="8" t="s">
        <v>1</v>
      </c>
      <c r="L128" s="8" t="s">
        <v>1</v>
      </c>
      <c r="M128" s="8" t="s">
        <v>1</v>
      </c>
      <c r="N128" s="8" t="s">
        <v>1</v>
      </c>
      <c r="O128" s="8" t="s">
        <v>1</v>
      </c>
      <c r="P128" s="8" t="s">
        <v>1</v>
      </c>
      <c r="Q128" s="8" t="s">
        <v>1</v>
      </c>
      <c r="R128" s="8" t="s">
        <v>1</v>
      </c>
      <c r="S128" s="8" t="s">
        <v>1</v>
      </c>
      <c r="T128" s="8" t="s">
        <v>1</v>
      </c>
      <c r="U128" s="8" t="s">
        <v>1</v>
      </c>
      <c r="V128" s="8" t="s">
        <v>1</v>
      </c>
      <c r="W128" s="8" t="s">
        <v>1</v>
      </c>
      <c r="X128" s="8" t="s">
        <v>1</v>
      </c>
      <c r="Y128" s="8" t="s">
        <v>1</v>
      </c>
      <c r="Z128" s="8" t="s">
        <v>1</v>
      </c>
      <c r="AA128" s="8" t="s">
        <v>1</v>
      </c>
      <c r="AB128" s="8" t="s">
        <v>1</v>
      </c>
      <c r="AC128" s="8" t="s">
        <v>1</v>
      </c>
      <c r="AD128" s="8" t="s">
        <v>1</v>
      </c>
      <c r="AE128" s="8" t="s">
        <v>1</v>
      </c>
      <c r="AF128" s="8" t="s">
        <v>1</v>
      </c>
      <c r="AG128" s="8" t="s">
        <v>1</v>
      </c>
      <c r="AH128" s="8" t="s">
        <v>1</v>
      </c>
      <c r="AI128" s="8" t="s">
        <v>1</v>
      </c>
      <c r="AJ128" s="8" t="s">
        <v>1</v>
      </c>
      <c r="AK128" s="8" t="s">
        <v>1</v>
      </c>
      <c r="AL128" s="8" t="s">
        <v>1</v>
      </c>
      <c r="AM128" s="8" t="s">
        <v>1</v>
      </c>
      <c r="AN128" s="8" t="s">
        <v>1</v>
      </c>
      <c r="AO128" s="8" t="s">
        <v>1</v>
      </c>
      <c r="AP128" s="8" t="s">
        <v>1</v>
      </c>
      <c r="AQ128" s="8" t="s">
        <v>1</v>
      </c>
      <c r="AR128" s="8" t="s">
        <v>1</v>
      </c>
      <c r="AS128" s="8" t="s">
        <v>1</v>
      </c>
      <c r="AT128" s="8">
        <v>2</v>
      </c>
      <c r="AU128" s="19" t="s">
        <v>1</v>
      </c>
      <c r="AV128" s="22">
        <v>30</v>
      </c>
    </row>
    <row r="129" spans="1:48" ht="13" x14ac:dyDescent="0.25">
      <c r="A129" s="24" t="s">
        <v>87</v>
      </c>
      <c r="B129" s="25" t="s">
        <v>1</v>
      </c>
      <c r="C129" s="26" t="s">
        <v>1</v>
      </c>
      <c r="D129" s="26">
        <v>16</v>
      </c>
      <c r="E129" s="26">
        <v>814</v>
      </c>
      <c r="F129" s="26">
        <v>1531</v>
      </c>
      <c r="G129" s="26">
        <v>9</v>
      </c>
      <c r="H129" s="26">
        <v>13</v>
      </c>
      <c r="I129" s="26" t="s">
        <v>1</v>
      </c>
      <c r="J129" s="26" t="s">
        <v>1</v>
      </c>
      <c r="K129" s="26" t="s">
        <v>1</v>
      </c>
      <c r="L129" s="26" t="s">
        <v>1</v>
      </c>
      <c r="M129" s="26" t="s">
        <v>1</v>
      </c>
      <c r="N129" s="26">
        <v>6</v>
      </c>
      <c r="O129" s="26">
        <v>2</v>
      </c>
      <c r="P129" s="26">
        <v>13</v>
      </c>
      <c r="Q129" s="26" t="s">
        <v>1</v>
      </c>
      <c r="R129" s="26" t="s">
        <v>1</v>
      </c>
      <c r="S129" s="26" t="s">
        <v>1</v>
      </c>
      <c r="T129" s="26" t="s">
        <v>1</v>
      </c>
      <c r="U129" s="26" t="s">
        <v>1</v>
      </c>
      <c r="V129" s="26" t="s">
        <v>1</v>
      </c>
      <c r="W129" s="26">
        <v>14</v>
      </c>
      <c r="X129" s="26">
        <v>37</v>
      </c>
      <c r="Y129" s="26">
        <v>13</v>
      </c>
      <c r="Z129" s="26">
        <v>19</v>
      </c>
      <c r="AA129" s="26" t="s">
        <v>1</v>
      </c>
      <c r="AB129" s="26" t="s">
        <v>1</v>
      </c>
      <c r="AC129" s="26" t="s">
        <v>1</v>
      </c>
      <c r="AD129" s="26" t="s">
        <v>1</v>
      </c>
      <c r="AE129" s="26" t="s">
        <v>1</v>
      </c>
      <c r="AF129" s="26" t="s">
        <v>1</v>
      </c>
      <c r="AG129" s="26">
        <v>1</v>
      </c>
      <c r="AH129" s="26" t="s">
        <v>1</v>
      </c>
      <c r="AI129" s="26" t="s">
        <v>1</v>
      </c>
      <c r="AJ129" s="26" t="s">
        <v>1</v>
      </c>
      <c r="AK129" s="26" t="s">
        <v>1</v>
      </c>
      <c r="AL129" s="26" t="s">
        <v>1</v>
      </c>
      <c r="AM129" s="26" t="s">
        <v>1</v>
      </c>
      <c r="AN129" s="26" t="s">
        <v>1</v>
      </c>
      <c r="AO129" s="26" t="s">
        <v>1</v>
      </c>
      <c r="AP129" s="26">
        <v>1</v>
      </c>
      <c r="AQ129" s="26" t="s">
        <v>1</v>
      </c>
      <c r="AR129" s="26">
        <v>3</v>
      </c>
      <c r="AS129" s="26">
        <v>3</v>
      </c>
      <c r="AT129" s="26">
        <v>23</v>
      </c>
      <c r="AU129" s="27" t="s">
        <v>1</v>
      </c>
      <c r="AV129" s="28">
        <v>2518</v>
      </c>
    </row>
    <row r="130" spans="1:48" ht="24" customHeight="1" x14ac:dyDescent="0.25">
      <c r="A130" s="2" t="s">
        <v>10</v>
      </c>
      <c r="B130" s="7"/>
      <c r="C130" s="6"/>
      <c r="D130" s="6">
        <v>1</v>
      </c>
      <c r="E130" s="6">
        <v>27</v>
      </c>
      <c r="F130" s="6">
        <v>6</v>
      </c>
      <c r="G130" s="6">
        <v>24</v>
      </c>
      <c r="H130" s="6">
        <v>1</v>
      </c>
      <c r="I130" s="6">
        <v>6</v>
      </c>
      <c r="J130" s="6">
        <v>4</v>
      </c>
      <c r="K130" s="6">
        <v>15</v>
      </c>
      <c r="L130" s="6"/>
      <c r="M130" s="6">
        <v>1</v>
      </c>
      <c r="N130" s="6"/>
      <c r="O130" s="6"/>
      <c r="P130" s="6"/>
      <c r="Q130" s="6"/>
      <c r="R130" s="6"/>
      <c r="S130" s="6"/>
      <c r="T130" s="6"/>
      <c r="U130" s="6"/>
      <c r="V130" s="6"/>
      <c r="W130" s="6">
        <v>1</v>
      </c>
      <c r="X130" s="6"/>
      <c r="Y130" s="6">
        <v>1</v>
      </c>
      <c r="Z130" s="6"/>
      <c r="AA130" s="6"/>
      <c r="AB130" s="6"/>
      <c r="AC130" s="6"/>
      <c r="AD130" s="6"/>
      <c r="AE130" s="6"/>
      <c r="AF130" s="6"/>
      <c r="AG130" s="6"/>
      <c r="AH130" s="6"/>
      <c r="AI130" s="6"/>
      <c r="AJ130" s="6"/>
      <c r="AK130" s="6"/>
      <c r="AL130" s="6"/>
      <c r="AM130" s="6"/>
      <c r="AN130" s="6"/>
      <c r="AO130" s="6"/>
      <c r="AP130" s="6"/>
      <c r="AQ130" s="6"/>
      <c r="AR130" s="6"/>
      <c r="AS130" s="6"/>
      <c r="AT130" s="6">
        <v>1</v>
      </c>
      <c r="AU130" s="18"/>
      <c r="AV130" s="21">
        <v>88</v>
      </c>
    </row>
    <row r="131" spans="1:48" ht="13.5" thickBot="1" x14ac:dyDescent="0.3">
      <c r="A131" s="4" t="s">
        <v>86</v>
      </c>
      <c r="B131" s="9"/>
      <c r="C131" s="8"/>
      <c r="D131" s="8">
        <v>1</v>
      </c>
      <c r="E131" s="8"/>
      <c r="F131" s="8">
        <v>2</v>
      </c>
      <c r="G131" s="8">
        <v>20</v>
      </c>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v>1</v>
      </c>
      <c r="AU131" s="19"/>
      <c r="AV131" s="22">
        <v>24</v>
      </c>
    </row>
    <row r="132" spans="1:48" ht="14" thickTop="1" thickBot="1" x14ac:dyDescent="0.3">
      <c r="A132" s="30" t="s">
        <v>87</v>
      </c>
      <c r="B132" s="31"/>
      <c r="C132" s="32"/>
      <c r="D132" s="32"/>
      <c r="E132" s="32">
        <v>27</v>
      </c>
      <c r="F132" s="32">
        <v>4</v>
      </c>
      <c r="G132" s="32">
        <v>4</v>
      </c>
      <c r="H132" s="32">
        <v>1</v>
      </c>
      <c r="I132" s="32">
        <v>6</v>
      </c>
      <c r="J132" s="32">
        <v>4</v>
      </c>
      <c r="K132" s="32">
        <v>15</v>
      </c>
      <c r="L132" s="32"/>
      <c r="M132" s="32">
        <v>1</v>
      </c>
      <c r="N132" s="32"/>
      <c r="O132" s="32"/>
      <c r="P132" s="32"/>
      <c r="Q132" s="32"/>
      <c r="R132" s="32"/>
      <c r="S132" s="32"/>
      <c r="T132" s="32"/>
      <c r="U132" s="32"/>
      <c r="V132" s="32"/>
      <c r="W132" s="32">
        <v>1</v>
      </c>
      <c r="X132" s="32"/>
      <c r="Y132" s="32">
        <v>1</v>
      </c>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3"/>
      <c r="AV132" s="34">
        <v>64</v>
      </c>
    </row>
    <row r="133" spans="1:48" ht="23.4" customHeight="1" thickTop="1" x14ac:dyDescent="0.25">
      <c r="A133" s="11" t="s">
        <v>92</v>
      </c>
      <c r="B133" s="13">
        <v>2</v>
      </c>
      <c r="C133" s="12">
        <v>89</v>
      </c>
      <c r="D133" s="12">
        <v>344</v>
      </c>
      <c r="E133" s="12">
        <v>16937.22</v>
      </c>
      <c r="F133" s="12">
        <v>35657</v>
      </c>
      <c r="G133" s="12">
        <v>1231</v>
      </c>
      <c r="H133" s="12">
        <v>366</v>
      </c>
      <c r="I133" s="12">
        <v>28</v>
      </c>
      <c r="J133" s="12">
        <v>46</v>
      </c>
      <c r="K133" s="12">
        <v>105</v>
      </c>
      <c r="L133" s="12">
        <v>66</v>
      </c>
      <c r="M133" s="12">
        <v>13</v>
      </c>
      <c r="N133" s="12">
        <v>15</v>
      </c>
      <c r="O133" s="12">
        <v>41.82</v>
      </c>
      <c r="P133" s="12">
        <v>83</v>
      </c>
      <c r="Q133" s="12">
        <v>4</v>
      </c>
      <c r="R133" s="12"/>
      <c r="S133" s="12">
        <v>22</v>
      </c>
      <c r="T133" s="12">
        <v>6</v>
      </c>
      <c r="U133" s="12"/>
      <c r="V133" s="12"/>
      <c r="W133" s="12">
        <v>98</v>
      </c>
      <c r="X133" s="12">
        <v>193</v>
      </c>
      <c r="Y133" s="12">
        <v>154</v>
      </c>
      <c r="Z133" s="12">
        <v>140</v>
      </c>
      <c r="AA133" s="12"/>
      <c r="AB133" s="12"/>
      <c r="AC133" s="12"/>
      <c r="AD133" s="12"/>
      <c r="AE133" s="12"/>
      <c r="AF133" s="12"/>
      <c r="AG133" s="12">
        <v>1</v>
      </c>
      <c r="AH133" s="12"/>
      <c r="AI133" s="12">
        <v>70</v>
      </c>
      <c r="AJ133" s="12">
        <v>1</v>
      </c>
      <c r="AK133" s="12"/>
      <c r="AL133" s="12"/>
      <c r="AM133" s="12"/>
      <c r="AN133" s="12"/>
      <c r="AO133" s="12"/>
      <c r="AP133" s="12">
        <v>6</v>
      </c>
      <c r="AQ133" s="12">
        <v>2</v>
      </c>
      <c r="AR133" s="12">
        <v>12</v>
      </c>
      <c r="AS133" s="12">
        <v>62</v>
      </c>
      <c r="AT133" s="12">
        <v>318</v>
      </c>
      <c r="AU133" s="20">
        <v>256</v>
      </c>
      <c r="AV133" s="23">
        <v>56369.04</v>
      </c>
    </row>
    <row r="134" spans="1:48" ht="13" x14ac:dyDescent="0.25">
      <c r="A134" s="3" t="s">
        <v>86</v>
      </c>
      <c r="B134" s="9"/>
      <c r="C134" s="8">
        <v>7</v>
      </c>
      <c r="D134" s="14">
        <v>37</v>
      </c>
      <c r="E134" s="8">
        <v>31</v>
      </c>
      <c r="F134" s="8">
        <v>84</v>
      </c>
      <c r="G134" s="8">
        <v>1000</v>
      </c>
      <c r="H134" s="8">
        <v>51</v>
      </c>
      <c r="I134" s="8"/>
      <c r="J134" s="8">
        <v>1</v>
      </c>
      <c r="K134" s="8"/>
      <c r="L134" s="8"/>
      <c r="M134" s="8"/>
      <c r="N134" s="8"/>
      <c r="O134" s="8"/>
      <c r="P134" s="8"/>
      <c r="Q134" s="8"/>
      <c r="R134" s="8"/>
      <c r="S134" s="8"/>
      <c r="T134" s="8"/>
      <c r="U134" s="8"/>
      <c r="V134" s="8"/>
      <c r="W134" s="8">
        <v>1</v>
      </c>
      <c r="X134" s="8">
        <v>5</v>
      </c>
      <c r="Y134" s="8">
        <v>1</v>
      </c>
      <c r="Z134" s="8">
        <v>4</v>
      </c>
      <c r="AA134" s="8"/>
      <c r="AB134" s="8"/>
      <c r="AC134" s="8"/>
      <c r="AD134" s="8"/>
      <c r="AE134" s="8"/>
      <c r="AF134" s="8"/>
      <c r="AG134" s="8"/>
      <c r="AH134" s="8"/>
      <c r="AI134" s="8"/>
      <c r="AJ134" s="8"/>
      <c r="AK134" s="8"/>
      <c r="AL134" s="8"/>
      <c r="AM134" s="8"/>
      <c r="AN134" s="8"/>
      <c r="AO134" s="8"/>
      <c r="AP134" s="8"/>
      <c r="AQ134" s="8"/>
      <c r="AR134" s="8"/>
      <c r="AS134" s="8">
        <v>2</v>
      </c>
      <c r="AT134" s="8">
        <v>53</v>
      </c>
      <c r="AU134" s="19">
        <v>13</v>
      </c>
      <c r="AV134" s="22">
        <v>1290</v>
      </c>
    </row>
    <row r="135" spans="1:48" ht="13" x14ac:dyDescent="0.25">
      <c r="A135" s="24" t="s">
        <v>93</v>
      </c>
      <c r="B135" s="25">
        <v>2</v>
      </c>
      <c r="C135" s="26">
        <v>82</v>
      </c>
      <c r="D135" s="26">
        <v>307</v>
      </c>
      <c r="E135" s="26">
        <v>16906.22</v>
      </c>
      <c r="F135" s="26">
        <v>35573</v>
      </c>
      <c r="G135" s="26">
        <v>231</v>
      </c>
      <c r="H135" s="26">
        <v>315</v>
      </c>
      <c r="I135" s="26">
        <v>28</v>
      </c>
      <c r="J135" s="26">
        <v>45</v>
      </c>
      <c r="K135" s="26">
        <v>105</v>
      </c>
      <c r="L135" s="26">
        <v>66</v>
      </c>
      <c r="M135" s="26">
        <v>13</v>
      </c>
      <c r="N135" s="26">
        <v>15</v>
      </c>
      <c r="O135" s="26">
        <v>41.82</v>
      </c>
      <c r="P135" s="26">
        <v>83</v>
      </c>
      <c r="Q135" s="26">
        <v>4</v>
      </c>
      <c r="R135" s="26"/>
      <c r="S135" s="26">
        <v>22</v>
      </c>
      <c r="T135" s="26">
        <v>6</v>
      </c>
      <c r="U135" s="26"/>
      <c r="V135" s="26"/>
      <c r="W135" s="26">
        <v>97</v>
      </c>
      <c r="X135" s="26">
        <v>188</v>
      </c>
      <c r="Y135" s="26">
        <v>153</v>
      </c>
      <c r="Z135" s="26">
        <v>136</v>
      </c>
      <c r="AA135" s="26"/>
      <c r="AB135" s="26"/>
      <c r="AC135" s="26"/>
      <c r="AD135" s="26"/>
      <c r="AE135" s="26"/>
      <c r="AF135" s="26"/>
      <c r="AG135" s="26">
        <v>1</v>
      </c>
      <c r="AH135" s="26"/>
      <c r="AI135" s="26">
        <v>70</v>
      </c>
      <c r="AJ135" s="26">
        <v>1</v>
      </c>
      <c r="AK135" s="26"/>
      <c r="AL135" s="26"/>
      <c r="AM135" s="26"/>
      <c r="AN135" s="26"/>
      <c r="AO135" s="26"/>
      <c r="AP135" s="26">
        <v>6</v>
      </c>
      <c r="AQ135" s="26">
        <v>2</v>
      </c>
      <c r="AR135" s="26">
        <v>12</v>
      </c>
      <c r="AS135" s="26">
        <v>60</v>
      </c>
      <c r="AT135" s="26">
        <v>265</v>
      </c>
      <c r="AU135" s="27">
        <v>243</v>
      </c>
      <c r="AV135" s="28">
        <v>55079.040000000001</v>
      </c>
    </row>
    <row r="136" spans="1:48" x14ac:dyDescent="0.25">
      <c r="A136" s="45" t="s">
        <v>89</v>
      </c>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row>
    <row r="137" spans="1:48" x14ac:dyDescent="0.25">
      <c r="A137" s="41" t="s">
        <v>91</v>
      </c>
      <c r="B137" s="41"/>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row>
    <row r="138" spans="1:48" ht="22.75" customHeight="1" x14ac:dyDescent="0.25">
      <c r="A138" s="46" t="s">
        <v>100</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row>
    <row r="139" spans="1:48" x14ac:dyDescent="0.25">
      <c r="A139" s="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row>
    <row r="140" spans="1:48" x14ac:dyDescent="0.25">
      <c r="A140" s="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row>
    <row r="141" spans="1:48" x14ac:dyDescent="0.25">
      <c r="A141" s="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row>
    <row r="142" spans="1:48" x14ac:dyDescent="0.25">
      <c r="A142" s="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row>
    <row r="143" spans="1:48" ht="26.4" customHeight="1" x14ac:dyDescent="0.25">
      <c r="A143" s="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row>
    <row r="144" spans="1:48" x14ac:dyDescent="0.25">
      <c r="A144" s="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row>
    <row r="145" spans="1:48" x14ac:dyDescent="0.25">
      <c r="A145" s="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row>
    <row r="146" spans="1:48" x14ac:dyDescent="0.25">
      <c r="A146" s="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row>
    <row r="147" spans="1:48" x14ac:dyDescent="0.25">
      <c r="A147" s="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row>
  </sheetData>
  <mergeCells count="5">
    <mergeCell ref="A137:AV137"/>
    <mergeCell ref="A1:AV1"/>
    <mergeCell ref="A2:AV2"/>
    <mergeCell ref="A136:AV136"/>
    <mergeCell ref="A138:AV138"/>
  </mergeCells>
  <phoneticPr fontId="0" type="noConversion"/>
  <printOptions horizontalCentered="1"/>
  <pageMargins left="0.25" right="0.25" top="0.75" bottom="0.75" header="0.3" footer="0.3"/>
  <pageSetup scale="63" fitToWidth="0" fitToHeight="0" orientation="landscape" r:id="rId1"/>
  <headerFooter alignWithMargins="0">
    <oddFooter>&amp;L&amp;8&amp;G                    Copyright 2023. American Association of Colleges of Osteopathic Medicine. All rights reserved.&amp;R&amp;8&amp;P of &amp;N</oddFooter>
  </headerFooter>
  <rowBreaks count="3" manualBreakCount="3">
    <brk id="42" max="16383" man="1"/>
    <brk id="81" max="16383" man="1"/>
    <brk id="120" max="16383"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FB5FE-BA46-44CC-9C23-9CFCB1CBEEC1}">
  <dimension ref="A1:O2"/>
  <sheetViews>
    <sheetView zoomScaleNormal="100" workbookViewId="0">
      <selection activeCell="P1" sqref="P1"/>
    </sheetView>
  </sheetViews>
  <sheetFormatPr defaultRowHeight="12.5" x14ac:dyDescent="0.25"/>
  <sheetData>
    <row r="1" spans="1:15" ht="23.5" x14ac:dyDescent="0.25">
      <c r="A1" s="48" t="s">
        <v>101</v>
      </c>
      <c r="B1" s="48"/>
      <c r="C1" s="48"/>
      <c r="D1" s="48"/>
      <c r="E1" s="48"/>
      <c r="F1" s="48"/>
      <c r="G1" s="48"/>
      <c r="H1" s="48"/>
      <c r="I1" s="48"/>
      <c r="J1" s="48"/>
      <c r="K1" s="48"/>
      <c r="L1" s="48"/>
      <c r="M1" s="48"/>
      <c r="N1" s="48"/>
      <c r="O1" s="48"/>
    </row>
    <row r="2" spans="1:15" x14ac:dyDescent="0.25">
      <c r="A2" s="41" t="s">
        <v>88</v>
      </c>
      <c r="B2" s="42"/>
      <c r="C2" s="42"/>
      <c r="D2" s="42"/>
      <c r="E2" s="42"/>
      <c r="F2" s="42"/>
      <c r="G2" s="42"/>
      <c r="H2" s="42"/>
      <c r="I2" s="42"/>
      <c r="J2" s="42"/>
      <c r="K2" s="42"/>
      <c r="L2" s="42"/>
      <c r="M2" s="49"/>
      <c r="N2" s="49"/>
      <c r="O2" s="49"/>
    </row>
  </sheetData>
  <mergeCells count="2">
    <mergeCell ref="A1:O1"/>
    <mergeCell ref="A2:O2"/>
  </mergeCells>
  <printOptions horizontalCentered="1"/>
  <pageMargins left="0.25" right="0.25" top="0.75" bottom="0.75" header="0.3" footer="0.3"/>
  <pageSetup orientation="landscape" horizontalDpi="1200" verticalDpi="1200" r:id="rId1"/>
  <headerFooter>
    <oddFooter>&amp;L&amp;8&amp;G                      Copyright 2023. American Association of Colleges of Osteopathic Medicine. All rights reserved.&amp;R&amp;8&amp;P of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D702-3E53-4346-ABEB-482DA8ACE56B}">
  <dimension ref="A1:O2"/>
  <sheetViews>
    <sheetView zoomScaleNormal="100" workbookViewId="0">
      <selection activeCell="P1" sqref="P1"/>
    </sheetView>
  </sheetViews>
  <sheetFormatPr defaultRowHeight="12.5" x14ac:dyDescent="0.25"/>
  <sheetData>
    <row r="1" spans="1:15" ht="23.5" x14ac:dyDescent="0.25">
      <c r="A1" s="43" t="s">
        <v>103</v>
      </c>
      <c r="B1" s="43"/>
      <c r="C1" s="43"/>
      <c r="D1" s="43"/>
      <c r="E1" s="43"/>
      <c r="F1" s="43"/>
      <c r="G1" s="43"/>
      <c r="H1" s="43"/>
      <c r="I1" s="43"/>
      <c r="J1" s="43"/>
      <c r="K1" s="43"/>
      <c r="L1" s="43"/>
      <c r="M1" s="43"/>
      <c r="N1" s="43"/>
      <c r="O1" s="43"/>
    </row>
    <row r="2" spans="1:15" x14ac:dyDescent="0.25">
      <c r="A2" s="41" t="s">
        <v>88</v>
      </c>
      <c r="B2" s="42"/>
      <c r="C2" s="42"/>
      <c r="D2" s="42"/>
      <c r="E2" s="42"/>
      <c r="F2" s="42"/>
      <c r="G2" s="42"/>
      <c r="H2" s="42"/>
      <c r="I2" s="42"/>
      <c r="J2" s="42"/>
      <c r="K2" s="42"/>
      <c r="L2" s="42"/>
      <c r="M2" s="42"/>
      <c r="N2" s="42"/>
      <c r="O2" s="42"/>
    </row>
  </sheetData>
  <mergeCells count="2">
    <mergeCell ref="A1:O1"/>
    <mergeCell ref="A2:O2"/>
  </mergeCells>
  <printOptions horizontalCentered="1"/>
  <pageMargins left="0.25" right="0.25" top="0.75" bottom="0.75" header="0.3" footer="0.3"/>
  <pageSetup orientation="landscape" horizontalDpi="1200" verticalDpi="1200" r:id="rId1"/>
  <headerFooter>
    <oddFooter>&amp;L&amp;8&amp;G                         Copyright 2023. American Association of Colleges of Osteopathic Medicine. All rights reserved.&amp;R&amp;8&amp;P of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5C6A1-DCDD-46D7-86F8-2330B762F3E4}">
  <dimension ref="A1:O30"/>
  <sheetViews>
    <sheetView zoomScaleNormal="100" workbookViewId="0">
      <selection activeCell="P1" sqref="P1"/>
    </sheetView>
  </sheetViews>
  <sheetFormatPr defaultRowHeight="12.5" x14ac:dyDescent="0.25"/>
  <sheetData>
    <row r="1" spans="1:15" ht="23.5" x14ac:dyDescent="0.25">
      <c r="A1" s="43" t="s">
        <v>103</v>
      </c>
      <c r="B1" s="43"/>
      <c r="C1" s="43"/>
      <c r="D1" s="43"/>
      <c r="E1" s="43"/>
      <c r="F1" s="43"/>
      <c r="G1" s="43"/>
      <c r="H1" s="43"/>
      <c r="I1" s="43"/>
      <c r="J1" s="43"/>
      <c r="K1" s="43"/>
      <c r="L1" s="43"/>
      <c r="M1" s="43"/>
      <c r="N1" s="43"/>
      <c r="O1" s="43"/>
    </row>
    <row r="2" spans="1:15" x14ac:dyDescent="0.25">
      <c r="A2" s="41" t="s">
        <v>88</v>
      </c>
      <c r="B2" s="42"/>
      <c r="C2" s="42"/>
      <c r="D2" s="42"/>
      <c r="E2" s="42"/>
      <c r="F2" s="42"/>
      <c r="G2" s="42"/>
      <c r="H2" s="42"/>
      <c r="I2" s="42"/>
      <c r="J2" s="42"/>
      <c r="K2" s="42"/>
      <c r="L2" s="42"/>
      <c r="M2" s="49"/>
      <c r="N2" s="49"/>
      <c r="O2" s="49"/>
    </row>
    <row r="30" spans="1:15" ht="24.65" customHeight="1" x14ac:dyDescent="0.25">
      <c r="A30" s="50" t="s">
        <v>99</v>
      </c>
      <c r="B30" s="50"/>
      <c r="C30" s="50"/>
      <c r="D30" s="50"/>
      <c r="E30" s="50"/>
      <c r="F30" s="50"/>
      <c r="G30" s="50"/>
      <c r="H30" s="50"/>
      <c r="I30" s="50"/>
      <c r="J30" s="50"/>
      <c r="K30" s="50"/>
      <c r="L30" s="50"/>
      <c r="M30" s="50"/>
      <c r="N30" s="50"/>
      <c r="O30" s="50"/>
    </row>
  </sheetData>
  <mergeCells count="3">
    <mergeCell ref="A1:O1"/>
    <mergeCell ref="A2:O2"/>
    <mergeCell ref="A30:O30"/>
  </mergeCells>
  <printOptions horizontalCentered="1"/>
  <pageMargins left="0.25" right="0.25" top="0.75" bottom="0.75" header="0.3" footer="0.3"/>
  <pageSetup orientation="landscape" horizontalDpi="1200" verticalDpi="1200" r:id="rId1"/>
  <headerFooter>
    <oddFooter>&amp;L&amp;8 &amp;G                      Copyright 2023. American Association of Colleges of Osteopathic Medicine. All rights reserved.&amp;R&amp;8&amp;P of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C42E-A317-4614-95BF-B88E6E9EADD5}">
  <dimension ref="A1:O30"/>
  <sheetViews>
    <sheetView workbookViewId="0">
      <selection activeCell="P1" sqref="P1"/>
    </sheetView>
  </sheetViews>
  <sheetFormatPr defaultRowHeight="12.5" x14ac:dyDescent="0.25"/>
  <sheetData>
    <row r="1" spans="1:15" ht="23.5" x14ac:dyDescent="0.25">
      <c r="A1" s="43" t="s">
        <v>103</v>
      </c>
      <c r="B1" s="43"/>
      <c r="C1" s="43"/>
      <c r="D1" s="43"/>
      <c r="E1" s="43"/>
      <c r="F1" s="43"/>
      <c r="G1" s="43"/>
      <c r="H1" s="43"/>
      <c r="I1" s="43"/>
      <c r="J1" s="43"/>
      <c r="K1" s="43"/>
      <c r="L1" s="43"/>
      <c r="M1" s="43"/>
      <c r="N1" s="44"/>
      <c r="O1" s="44"/>
    </row>
    <row r="2" spans="1:15" x14ac:dyDescent="0.25">
      <c r="A2" s="41" t="s">
        <v>88</v>
      </c>
      <c r="B2" s="42"/>
      <c r="C2" s="42"/>
      <c r="D2" s="42"/>
      <c r="E2" s="42"/>
      <c r="F2" s="42"/>
      <c r="G2" s="42"/>
      <c r="H2" s="42"/>
      <c r="I2" s="42"/>
      <c r="J2" s="42"/>
      <c r="K2" s="42"/>
      <c r="L2" s="42"/>
      <c r="M2" s="42"/>
      <c r="N2" s="42"/>
      <c r="O2" s="42"/>
    </row>
    <row r="30" spans="1:15" ht="23.4" customHeight="1" x14ac:dyDescent="0.25">
      <c r="A30" s="50" t="s">
        <v>99</v>
      </c>
      <c r="B30" s="51"/>
      <c r="C30" s="51"/>
      <c r="D30" s="51"/>
      <c r="E30" s="51"/>
      <c r="F30" s="51"/>
      <c r="G30" s="51"/>
      <c r="H30" s="51"/>
      <c r="I30" s="51"/>
      <c r="J30" s="51"/>
      <c r="K30" s="51"/>
      <c r="L30" s="51"/>
      <c r="M30" s="51"/>
      <c r="N30" s="51"/>
      <c r="O30" s="51"/>
    </row>
  </sheetData>
  <mergeCells count="3">
    <mergeCell ref="A1:O1"/>
    <mergeCell ref="A2:O2"/>
    <mergeCell ref="A30:O30"/>
  </mergeCells>
  <printOptions horizontalCentered="1"/>
  <pageMargins left="0.25" right="0.25" top="0.75" bottom="0.75" header="0.3" footer="0.3"/>
  <pageSetup orientation="landscape" horizontalDpi="4294967293" verticalDpi="4294967293" r:id="rId1"/>
  <headerFooter>
    <oddFooter>&amp;L&amp;8&amp;G                         Copyright 2023. American Association of Colleges of Osteopathic Medicine. All rights reserved.&amp;R&amp;8&amp;P of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AE9A-F6BE-438A-969B-83368B445A0C}">
  <dimension ref="A1:W19"/>
  <sheetViews>
    <sheetView workbookViewId="0">
      <selection activeCell="A17" sqref="A17:B19"/>
    </sheetView>
  </sheetViews>
  <sheetFormatPr defaultRowHeight="12.5" x14ac:dyDescent="0.25"/>
  <cols>
    <col min="1" max="1" width="22.90625" bestFit="1" customWidth="1"/>
    <col min="7" max="7" width="11.36328125" bestFit="1" customWidth="1"/>
  </cols>
  <sheetData>
    <row r="1" spans="1:23" x14ac:dyDescent="0.25">
      <c r="A1" t="s">
        <v>65</v>
      </c>
      <c r="B1" t="s">
        <v>21</v>
      </c>
      <c r="C1" t="s">
        <v>22</v>
      </c>
      <c r="D1" t="s">
        <v>23</v>
      </c>
      <c r="E1" t="s">
        <v>61</v>
      </c>
      <c r="F1" t="s">
        <v>62</v>
      </c>
      <c r="G1" s="17" t="s">
        <v>98</v>
      </c>
    </row>
    <row r="2" spans="1:23" x14ac:dyDescent="0.25">
      <c r="A2" t="s">
        <v>92</v>
      </c>
      <c r="B2" s="16">
        <v>16937.22</v>
      </c>
      <c r="C2" s="16">
        <v>35657</v>
      </c>
      <c r="D2" s="16">
        <v>1231</v>
      </c>
      <c r="E2" s="16">
        <v>62</v>
      </c>
      <c r="F2" s="16">
        <v>318</v>
      </c>
      <c r="G2" s="16">
        <v>56369.04</v>
      </c>
    </row>
    <row r="3" spans="1:23" x14ac:dyDescent="0.25">
      <c r="A3" t="s">
        <v>93</v>
      </c>
      <c r="B3" s="16">
        <v>16906.22</v>
      </c>
      <c r="C3" s="16">
        <v>35573</v>
      </c>
      <c r="D3" s="16">
        <v>231</v>
      </c>
      <c r="E3" s="16">
        <v>60</v>
      </c>
      <c r="F3" s="16">
        <v>265</v>
      </c>
      <c r="G3" s="16">
        <v>55079.040000000001</v>
      </c>
    </row>
    <row r="4" spans="1:23" x14ac:dyDescent="0.25">
      <c r="A4" t="s">
        <v>86</v>
      </c>
      <c r="B4" s="16">
        <v>31</v>
      </c>
      <c r="C4" s="16">
        <v>84</v>
      </c>
      <c r="D4" s="16">
        <v>1000</v>
      </c>
      <c r="E4" s="16">
        <v>2</v>
      </c>
      <c r="F4" s="16">
        <v>53</v>
      </c>
      <c r="G4" s="16">
        <v>1290</v>
      </c>
    </row>
    <row r="6" spans="1:23" x14ac:dyDescent="0.25">
      <c r="A6" t="s">
        <v>65</v>
      </c>
      <c r="B6" t="s">
        <v>21</v>
      </c>
      <c r="C6" t="s">
        <v>25</v>
      </c>
      <c r="D6" t="s">
        <v>27</v>
      </c>
      <c r="E6" t="s">
        <v>29</v>
      </c>
      <c r="F6" t="s">
        <v>31</v>
      </c>
      <c r="G6" t="s">
        <v>33</v>
      </c>
      <c r="H6" t="s">
        <v>35</v>
      </c>
      <c r="I6" t="s">
        <v>37</v>
      </c>
      <c r="J6" t="s">
        <v>39</v>
      </c>
      <c r="K6" t="s">
        <v>41</v>
      </c>
      <c r="L6" t="s">
        <v>43</v>
      </c>
      <c r="M6" t="s">
        <v>45</v>
      </c>
      <c r="N6" t="s">
        <v>47</v>
      </c>
      <c r="O6" t="s">
        <v>49</v>
      </c>
      <c r="P6" t="s">
        <v>51</v>
      </c>
      <c r="Q6" t="s">
        <v>53</v>
      </c>
      <c r="R6" t="s">
        <v>55</v>
      </c>
      <c r="S6" t="s">
        <v>58</v>
      </c>
      <c r="T6" t="s">
        <v>59</v>
      </c>
      <c r="U6" t="s">
        <v>61</v>
      </c>
      <c r="V6" s="17" t="s">
        <v>98</v>
      </c>
    </row>
    <row r="7" spans="1:23" x14ac:dyDescent="0.25">
      <c r="A7" t="s">
        <v>92</v>
      </c>
      <c r="B7" s="16">
        <v>16937.22</v>
      </c>
      <c r="C7" s="16">
        <v>28</v>
      </c>
      <c r="D7" s="16">
        <v>105</v>
      </c>
      <c r="E7" s="16">
        <v>13</v>
      </c>
      <c r="F7" s="16">
        <v>41.82</v>
      </c>
      <c r="G7" s="16">
        <v>4</v>
      </c>
      <c r="H7" s="16">
        <v>22</v>
      </c>
      <c r="I7" s="16"/>
      <c r="J7" s="16">
        <v>98</v>
      </c>
      <c r="K7" s="16">
        <v>154</v>
      </c>
      <c r="L7" s="16"/>
      <c r="M7" s="16"/>
      <c r="N7" s="16"/>
      <c r="O7" s="16">
        <v>1</v>
      </c>
      <c r="P7" s="16">
        <v>70</v>
      </c>
      <c r="Q7" s="16"/>
      <c r="R7" s="16"/>
      <c r="S7" s="16"/>
      <c r="T7" s="16">
        <v>2</v>
      </c>
      <c r="U7" s="16">
        <v>62</v>
      </c>
      <c r="V7" s="16">
        <v>56369.04</v>
      </c>
    </row>
    <row r="8" spans="1:23" x14ac:dyDescent="0.25">
      <c r="A8" t="s">
        <v>93</v>
      </c>
      <c r="B8" s="16">
        <v>16906.22</v>
      </c>
      <c r="C8" s="16">
        <v>28</v>
      </c>
      <c r="D8" s="16">
        <v>105</v>
      </c>
      <c r="E8" s="16">
        <v>13</v>
      </c>
      <c r="F8" s="16">
        <v>41.82</v>
      </c>
      <c r="G8" s="16">
        <v>4</v>
      </c>
      <c r="H8" s="16">
        <v>22</v>
      </c>
      <c r="I8" s="16"/>
      <c r="J8" s="16">
        <v>97</v>
      </c>
      <c r="K8" s="16">
        <v>153</v>
      </c>
      <c r="L8" s="16"/>
      <c r="M8" s="16"/>
      <c r="N8" s="16"/>
      <c r="O8" s="16">
        <v>1</v>
      </c>
      <c r="P8" s="16">
        <v>70</v>
      </c>
      <c r="Q8" s="16"/>
      <c r="R8" s="16"/>
      <c r="S8" s="16"/>
      <c r="T8" s="16">
        <v>2</v>
      </c>
      <c r="U8" s="16">
        <v>60</v>
      </c>
      <c r="V8" s="16">
        <v>55079.040000000001</v>
      </c>
    </row>
    <row r="9" spans="1:23" x14ac:dyDescent="0.25">
      <c r="A9" t="s">
        <v>86</v>
      </c>
      <c r="B9" s="16">
        <v>31</v>
      </c>
      <c r="C9" s="16"/>
      <c r="D9" s="16"/>
      <c r="E9" s="16"/>
      <c r="F9" s="16"/>
      <c r="G9" s="16"/>
      <c r="H9" s="16"/>
      <c r="I9" s="16"/>
      <c r="J9" s="16">
        <v>1</v>
      </c>
      <c r="K9" s="16">
        <v>1</v>
      </c>
      <c r="L9" s="16"/>
      <c r="M9" s="16"/>
      <c r="N9" s="16"/>
      <c r="O9" s="16"/>
      <c r="P9" s="16"/>
      <c r="Q9" s="16"/>
      <c r="R9" s="16"/>
      <c r="S9" s="16"/>
      <c r="T9" s="16"/>
      <c r="U9" s="16">
        <v>2</v>
      </c>
      <c r="V9" s="16">
        <v>1290</v>
      </c>
    </row>
    <row r="12" spans="1:23" x14ac:dyDescent="0.25">
      <c r="A12" t="s">
        <v>65</v>
      </c>
      <c r="B12" t="s">
        <v>22</v>
      </c>
      <c r="C12" t="s">
        <v>26</v>
      </c>
      <c r="D12" t="s">
        <v>28</v>
      </c>
      <c r="E12" t="s">
        <v>30</v>
      </c>
      <c r="F12" t="s">
        <v>32</v>
      </c>
      <c r="G12" t="s">
        <v>34</v>
      </c>
      <c r="H12" t="s">
        <v>36</v>
      </c>
      <c r="I12" t="s">
        <v>38</v>
      </c>
      <c r="J12" t="s">
        <v>40</v>
      </c>
      <c r="K12" t="s">
        <v>42</v>
      </c>
      <c r="L12" t="s">
        <v>44</v>
      </c>
      <c r="M12" t="s">
        <v>46</v>
      </c>
      <c r="N12" t="s">
        <v>48</v>
      </c>
      <c r="O12" t="s">
        <v>50</v>
      </c>
      <c r="P12" t="s">
        <v>52</v>
      </c>
      <c r="Q12" t="s">
        <v>53</v>
      </c>
      <c r="R12" t="s">
        <v>54</v>
      </c>
      <c r="S12" t="s">
        <v>56</v>
      </c>
      <c r="T12" t="s">
        <v>57</v>
      </c>
      <c r="U12" t="s">
        <v>60</v>
      </c>
      <c r="V12" t="s">
        <v>62</v>
      </c>
      <c r="W12" s="17" t="s">
        <v>98</v>
      </c>
    </row>
    <row r="13" spans="1:23" x14ac:dyDescent="0.25">
      <c r="A13" t="s">
        <v>92</v>
      </c>
      <c r="B13" s="16">
        <v>35657</v>
      </c>
      <c r="C13" s="16">
        <v>46</v>
      </c>
      <c r="D13" s="16">
        <v>66</v>
      </c>
      <c r="E13" s="16">
        <v>15</v>
      </c>
      <c r="F13" s="16">
        <v>83</v>
      </c>
      <c r="G13" s="16"/>
      <c r="H13" s="16">
        <v>6</v>
      </c>
      <c r="I13" s="16"/>
      <c r="J13" s="16">
        <v>193</v>
      </c>
      <c r="K13" s="16">
        <v>140</v>
      </c>
      <c r="L13" s="16"/>
      <c r="M13" s="16"/>
      <c r="N13" s="16"/>
      <c r="O13" s="16"/>
      <c r="P13" s="16">
        <v>1</v>
      </c>
      <c r="Q13" s="16"/>
      <c r="R13" s="16"/>
      <c r="S13" s="16"/>
      <c r="T13" s="16">
        <v>6</v>
      </c>
      <c r="U13" s="16">
        <v>12</v>
      </c>
      <c r="V13" s="16">
        <v>318</v>
      </c>
      <c r="W13" s="16">
        <v>56369.04</v>
      </c>
    </row>
    <row r="14" spans="1:23" x14ac:dyDescent="0.25">
      <c r="A14" t="s">
        <v>93</v>
      </c>
      <c r="B14" s="16">
        <v>35573</v>
      </c>
      <c r="C14" s="16">
        <v>45</v>
      </c>
      <c r="D14" s="16">
        <v>66</v>
      </c>
      <c r="E14" s="16">
        <v>15</v>
      </c>
      <c r="F14" s="16">
        <v>83</v>
      </c>
      <c r="G14" s="16"/>
      <c r="H14" s="16">
        <v>6</v>
      </c>
      <c r="I14" s="16"/>
      <c r="J14" s="16">
        <v>188</v>
      </c>
      <c r="K14" s="16">
        <v>136</v>
      </c>
      <c r="L14" s="16"/>
      <c r="M14" s="16"/>
      <c r="N14" s="16"/>
      <c r="O14" s="16"/>
      <c r="P14" s="16">
        <v>1</v>
      </c>
      <c r="Q14" s="16"/>
      <c r="R14" s="16"/>
      <c r="S14" s="16"/>
      <c r="T14" s="16">
        <v>6</v>
      </c>
      <c r="U14" s="16">
        <v>12</v>
      </c>
      <c r="V14" s="16">
        <v>265</v>
      </c>
      <c r="W14" s="16">
        <v>55079.040000000001</v>
      </c>
    </row>
    <row r="15" spans="1:23" x14ac:dyDescent="0.25">
      <c r="A15" t="s">
        <v>86</v>
      </c>
      <c r="B15" s="16">
        <v>84</v>
      </c>
      <c r="C15" s="16">
        <v>1</v>
      </c>
      <c r="D15" s="16"/>
      <c r="E15" s="16"/>
      <c r="F15" s="16"/>
      <c r="G15" s="16"/>
      <c r="H15" s="16"/>
      <c r="I15" s="16"/>
      <c r="J15" s="16">
        <v>5</v>
      </c>
      <c r="K15" s="16">
        <v>4</v>
      </c>
      <c r="L15" s="16"/>
      <c r="M15" s="16"/>
      <c r="N15" s="16"/>
      <c r="O15" s="16"/>
      <c r="P15" s="16"/>
      <c r="Q15" s="16"/>
      <c r="R15" s="16"/>
      <c r="S15" s="16"/>
      <c r="T15" s="16"/>
      <c r="U15" s="16"/>
      <c r="V15" s="16">
        <v>53</v>
      </c>
      <c r="W15" s="16">
        <v>1290</v>
      </c>
    </row>
    <row r="17" spans="1:2" x14ac:dyDescent="0.25">
      <c r="A17" t="s">
        <v>65</v>
      </c>
      <c r="B17" t="s">
        <v>98</v>
      </c>
    </row>
    <row r="18" spans="1:2" x14ac:dyDescent="0.25">
      <c r="A18" t="s">
        <v>86</v>
      </c>
      <c r="B18" s="16">
        <v>1290</v>
      </c>
    </row>
    <row r="19" spans="1:2" x14ac:dyDescent="0.25">
      <c r="A19" t="s">
        <v>93</v>
      </c>
      <c r="B19" s="16">
        <v>55079.040000000001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A0511D6215B747825D44FEE1560822" ma:contentTypeVersion="15" ma:contentTypeDescription="Create a new document." ma:contentTypeScope="" ma:versionID="5097b763f08afaf6033515fc1ba9815e">
  <xsd:schema xmlns:xsd="http://www.w3.org/2001/XMLSchema" xmlns:xs="http://www.w3.org/2001/XMLSchema" xmlns:p="http://schemas.microsoft.com/office/2006/metadata/properties" xmlns:ns1="http://schemas.microsoft.com/sharepoint/v3" xmlns:ns2="6d893fd5-62e7-4a18-808f-6929b6092986" xmlns:ns3="3409b56a-e60b-4661-93f2-bb67fdd27e38" xmlns:ns4="239f62ec-cf98-4e1b-b26d-887c48cd25d3" targetNamespace="http://schemas.microsoft.com/office/2006/metadata/properties" ma:root="true" ma:fieldsID="7e0003fdb9de19732c5f2c6a0baa2815" ns1:_="" ns2:_="" ns3:_="" ns4:_="">
    <xsd:import namespace="http://schemas.microsoft.com/sharepoint/v3"/>
    <xsd:import namespace="6d893fd5-62e7-4a18-808f-6929b6092986"/>
    <xsd:import namespace="3409b56a-e60b-4661-93f2-bb67fdd27e38"/>
    <xsd:import namespace="239f62ec-cf98-4e1b-b26d-887c48cd25d3"/>
    <xsd:element name="properties">
      <xsd:complexType>
        <xsd:sequence>
          <xsd:element name="documentManagement">
            <xsd:complexType>
              <xsd:all>
                <xsd:element ref="ns2:SharedWithUsers" minOccurs="0"/>
                <xsd:element ref="ns3:SharingHintHash" minOccurs="0"/>
                <xsd:element ref="ns2:SharedWithDetails" minOccurs="0"/>
                <xsd:element ref="ns4:MediaServiceMetadata" minOccurs="0"/>
                <xsd:element ref="ns4:MediaServiceFastMetadata" minOccurs="0"/>
                <xsd:element ref="ns4:MediaServiceAutoTags" minOccurs="0"/>
                <xsd:element ref="ns4:MediaServiceEventHashCode" minOccurs="0"/>
                <xsd:element ref="ns4:MediaServiceGenerationTime" minOccurs="0"/>
                <xsd:element ref="ns4:MediaServiceOCR" minOccurs="0"/>
                <xsd:element ref="ns4:MediaServiceDateTaken" minOccurs="0"/>
                <xsd:element ref="ns4:MediaServiceAutoKeyPoints" minOccurs="0"/>
                <xsd:element ref="ns4:MediaServiceKeyPoints" minOccurs="0"/>
                <xsd:element ref="ns1:_ip_UnifiedCompliancePolicyProperties" minOccurs="0"/>
                <xsd:element ref="ns1:_ip_UnifiedCompliancePolicyUIAc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893fd5-62e7-4a18-808f-6929b60929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09b56a-e60b-4661-93f2-bb67fdd27e38"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f62ec-cf98-4e1b-b26d-887c48cd25d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60B7EFF-CD09-4F5D-BEC2-803BBCCB6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893fd5-62e7-4a18-808f-6929b6092986"/>
    <ds:schemaRef ds:uri="3409b56a-e60b-4661-93f2-bb67fdd27e38"/>
    <ds:schemaRef ds:uri="239f62ec-cf98-4e1b-b26d-887c48cd25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7431AC-D88D-45B2-8C64-6353D2D1543B}">
  <ds:schemaRefs>
    <ds:schemaRef ds:uri="http://schemas.microsoft.com/sharepoint/v3/contenttype/forms"/>
  </ds:schemaRefs>
</ds:datastoreItem>
</file>

<file path=customXml/itemProps3.xml><?xml version="1.0" encoding="utf-8"?>
<ds:datastoreItem xmlns:ds="http://schemas.openxmlformats.org/officeDocument/2006/customXml" ds:itemID="{752E47E7-6583-4402-8390-8E6BABB863C7}">
  <ds:schemaRefs>
    <ds:schemaRef ds:uri="6d893fd5-62e7-4a18-808f-6929b6092986"/>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 ds:uri="239f62ec-cf98-4e1b-b26d-887c48cd25d3"/>
    <ds:schemaRef ds:uri="3409b56a-e60b-4661-93f2-bb67fdd27e38"/>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Table</vt:lpstr>
      <vt:lpstr>Graph_Science Faculty</vt:lpstr>
      <vt:lpstr>Graph_DO_MD_PhD Degrees</vt:lpstr>
      <vt:lpstr>Graph_DO Degrees</vt:lpstr>
      <vt:lpstr>Graph_MD Degrees</vt:lpstr>
      <vt:lpstr>Sheet3</vt:lpstr>
      <vt:lpstr>Table!Print_Titles</vt:lpstr>
    </vt:vector>
  </TitlesOfParts>
  <Manager/>
  <Company>AACOM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aali@AACOM.org</dc:creator>
  <cp:keywords/>
  <dc:description/>
  <cp:lastModifiedBy>Aisha Ali, MHRM</cp:lastModifiedBy>
  <cp:revision/>
  <cp:lastPrinted>2023-01-09T22:11:58Z</cp:lastPrinted>
  <dcterms:created xsi:type="dcterms:W3CDTF">2008-08-06T18:08:51Z</dcterms:created>
  <dcterms:modified xsi:type="dcterms:W3CDTF">2023-01-09T22:13:12Z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0x01010035A0511D6215B747825D44FEE1560822</vt:lpwstr>
  </property>
</Properties>
</file>