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acomas-my.sharepoint.com/personal/aali_aacom_org/Documents/OME Data/Revenues and Expenditures/Excel/FY2022/"/>
    </mc:Choice>
  </mc:AlternateContent>
  <xr:revisionPtr revIDLastSave="119" documentId="8_{0F1199B7-FFEC-4ABA-81C2-49A50BACCC66}" xr6:coauthVersionLast="47" xr6:coauthVersionMax="47" xr10:uidLastSave="{D7164D59-EF5D-4D27-A073-86EC45E87E28}"/>
  <bookViews>
    <workbookView xWindow="9990" yWindow="-15870" windowWidth="25440" windowHeight="15390" xr2:uid="{A61E48C7-1994-4571-BC2F-12F6EFD991E0}"/>
  </bookViews>
  <sheets>
    <sheet name="Rev and Exp Table" sheetId="1" r:id="rId1"/>
    <sheet name="Sheet5" sheetId="5" state="hidden" r:id="rId2"/>
    <sheet name="Chart 1 Private Rev" sheetId="8" r:id="rId3"/>
    <sheet name="Chart 2 Public Rev" sheetId="9" r:id="rId4"/>
    <sheet name="Chart 3 Private Exp" sheetId="11" r:id="rId5"/>
    <sheet name="Chart 4 Public Exp" sheetId="12" r:id="rId6"/>
  </sheets>
  <definedNames>
    <definedName name="_xlnm._FilterDatabase" localSheetId="0" hidden="1">'Rev and Exp Table'!$B$4:$K$4</definedName>
    <definedName name="_xlnm.Print_Titles" localSheetId="0">'Rev and Exp Table'!$1:$4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<sst xmlns="http://schemas.openxmlformats.org/spreadsheetml/2006/main" count="122" uniqueCount="102">
  <si>
    <t>ACOM</t>
  </si>
  <si>
    <t>ARCOM</t>
  </si>
  <si>
    <t>ATSU-KCOM</t>
  </si>
  <si>
    <t>ATSU-SOMA</t>
  </si>
  <si>
    <t>AZCOM</t>
  </si>
  <si>
    <t>Burrell COM</t>
  </si>
  <si>
    <t>CCOM</t>
  </si>
  <si>
    <t>CHSU-COM</t>
  </si>
  <si>
    <t>CUSOM</t>
  </si>
  <si>
    <t>ICOM</t>
  </si>
  <si>
    <t>KCU-Kansas</t>
  </si>
  <si>
    <t>LMU-DCOM</t>
  </si>
  <si>
    <t>LUCOM</t>
  </si>
  <si>
    <t>MU-COM</t>
  </si>
  <si>
    <t>NoordaCOM</t>
  </si>
  <si>
    <t>NSU-KPCOM</t>
  </si>
  <si>
    <t>NYITCOM Long Island</t>
  </si>
  <si>
    <t>PCOM</t>
  </si>
  <si>
    <t>PCOM Georgia</t>
  </si>
  <si>
    <t>PNWU-COM</t>
  </si>
  <si>
    <t>TouroCOM-Harlem</t>
  </si>
  <si>
    <t>TUCOM-CA</t>
  </si>
  <si>
    <t>TUNCOM</t>
  </si>
  <si>
    <t>UNE COM</t>
  </si>
  <si>
    <t>UP-KYCOM</t>
  </si>
  <si>
    <t>MSUCOM</t>
  </si>
  <si>
    <t>OSU-COM</t>
  </si>
  <si>
    <t>OU-HCOM</t>
  </si>
  <si>
    <t>Rowan-Virtua SOM</t>
  </si>
  <si>
    <t>SHSU-COM</t>
  </si>
  <si>
    <t>UNTHSC/TCOM</t>
  </si>
  <si>
    <t>WVSOM</t>
  </si>
  <si>
    <t>WCUCOM</t>
  </si>
  <si>
    <t>UIWSOM</t>
  </si>
  <si>
    <t>VCOM-Carolinas</t>
  </si>
  <si>
    <t>VCOM-Virginia</t>
  </si>
  <si>
    <t>VCOM-Auburn</t>
  </si>
  <si>
    <t>VCOM-Louisiana</t>
  </si>
  <si>
    <t>WesternU/COMP</t>
  </si>
  <si>
    <t>COM</t>
  </si>
  <si>
    <t>Tuition and Fees²</t>
  </si>
  <si>
    <t>Government Appropriations³</t>
  </si>
  <si>
    <t>Grants and Contracts⁴</t>
  </si>
  <si>
    <t>Medical Practice Plans</t>
  </si>
  <si>
    <t>Other⁵</t>
  </si>
  <si>
    <t>Total Revenues</t>
  </si>
  <si>
    <t xml:space="preserve">Current Revenues </t>
  </si>
  <si>
    <t>All Public COMs</t>
  </si>
  <si>
    <t>All Private COMs</t>
  </si>
  <si>
    <t>Program Support</t>
  </si>
  <si>
    <t>Total Expenditures and Transfers</t>
  </si>
  <si>
    <t>Instruction, Teaching and Training</t>
  </si>
  <si>
    <t>Excess of Revenues Over Expenditures and Transfers</t>
  </si>
  <si>
    <t>Expenditures</t>
  </si>
  <si>
    <t>Fiscal Year 2022 Osteopathic Medical College Revenues and Expenditures (in $millions)¹</t>
  </si>
  <si>
    <t>DMU-COM</t>
  </si>
  <si>
    <t>LECOM Elmira*</t>
  </si>
  <si>
    <t>LECOM Seton Hill*</t>
  </si>
  <si>
    <t>NSU-KPCOM Clearwater*</t>
  </si>
  <si>
    <t>NYITCOM at Arkansas State*</t>
  </si>
  <si>
    <t>PCOM South Georgia*</t>
  </si>
  <si>
    <t>TouroCOM-Middletown*</t>
  </si>
  <si>
    <t>WesternU/COMP-Northwest*</t>
  </si>
  <si>
    <t>OU-HCOM Cleveland*</t>
  </si>
  <si>
    <t>OU-HCOM Dublin*</t>
  </si>
  <si>
    <t xml:space="preserve">⁷The inaugural class matriculated in August 2022. </t>
  </si>
  <si>
    <t xml:space="preserve">Figures may not sum due to rounding.  </t>
  </si>
  <si>
    <t>Total</t>
  </si>
  <si>
    <t>FY2022 Comparison of Private and Public Osteopathic Medical College Revenues</t>
  </si>
  <si>
    <t xml:space="preserve">FY2022 Comparison of Private and Public Osteopathic Medical College Expenditures </t>
  </si>
  <si>
    <t xml:space="preserve">Notes: </t>
  </si>
  <si>
    <t xml:space="preserve">¹⁰The inaugural class matriculated July 2022.  Rowan-Virtua SOM Sewell is an additional location of Rowan-Virtua SOM. </t>
  </si>
  <si>
    <t xml:space="preserve">⁸Impact of market downturn on investments is the cause for lower excess of revenues over expenditures and transfers since FY2021 Osteopathic Medical College Revenues and Expenditures Report. </t>
  </si>
  <si>
    <t xml:space="preserve">Data for RVUCOM, its additional teaching site RVUCOM Southern Utah and branch campus MCOM are unavailable at this time; therefore, they are not included in the COM, additional teaching site or branch campus counts. </t>
  </si>
  <si>
    <t>²Includes tuition and fees from DO program and other programs.</t>
  </si>
  <si>
    <t>⁵Other = Parent University Appropriations+ Indirect Cost Recoveries + Gifts + Endowment Income + GME Revenues from Intern/Resident Programs Controlled by COM + Other Revenues.</t>
  </si>
  <si>
    <t>⁶Other = Research + Service + Scholarships and Fellowships + House Staff + Operation and Maintenance of Plant + Other Functions + Fund Transfers.</t>
  </si>
  <si>
    <t>¹Total revenues and expenditures include recorded, not recorded, unrestricted and restricted values.</t>
  </si>
  <si>
    <t>³Includes federal, state and local government appropriations.</t>
  </si>
  <si>
    <t>⁴Includes federal, state, local and private grants and contracts.</t>
  </si>
  <si>
    <t>²Other = Parent University Appropriations, Indirect Cost Recoveries, Gifts, Endowment Income, GME Revenues and Other Revenues.</t>
  </si>
  <si>
    <t>Includes recorded and not recorded revenues for 46 private and 11 public COMs.</t>
  </si>
  <si>
    <t>²Other = All Other, Research, Service, Scholarships and Fellowships, House Staff, Operation and Maintenance of Plant, Other Functions and Fund Transfers.</t>
  </si>
  <si>
    <t>Includes recorded, not recorded, restricted and unrestricted expenditures for 46 private and 11 public COMs.</t>
  </si>
  <si>
    <t xml:space="preserve">An "*" indicates an additional teaching site of its parent campus and revenues and expenditures data have been separated for reporting purposes only. </t>
  </si>
  <si>
    <r>
      <rPr>
        <sz val="8"/>
        <color theme="1"/>
        <rFont val="Aptos Narrow"/>
        <family val="2"/>
      </rPr>
      <t>⁹</t>
    </r>
    <r>
      <rPr>
        <sz val="8"/>
        <color theme="1"/>
        <rFont val="Urbanist"/>
        <family val="2"/>
      </rPr>
      <t xml:space="preserve">Data for RVUCOM, its additional teaching site RVUCOM Southern Utah and branch campus MCOM are unavailable at this time; therefore, they are not included in the COM, additional teaching site or branch campus counts. </t>
    </r>
  </si>
  <si>
    <t xml:space="preserve">DCOM at LMU-Knoxville, KCU-Joplin, TouroCOM-Montana and OSU-COM Tahlequah share the same budget with their parent campus LMU-DCOM, KCU-Kansas, TouroCOM-Harlem and OSU-COM respectively; therefore, revenues and expenditures visible in table are not included in total counts to avoid double counting. </t>
  </si>
  <si>
    <t xml:space="preserve">ºDCOM at LMU-Knoxville, KCU-Joplin, TouroCOM-Montana and OSU-COM Tahlequah share the same budget with their parent campus LMU-DCOM, KCU-Kansas, TouroCOM-Harlem and OSU-COM respectively; therefore, revenues and expenditures visible in table are not included in total counts to avoid double counting. </t>
  </si>
  <si>
    <r>
      <t>Other</t>
    </r>
    <r>
      <rPr>
        <b/>
        <sz val="10"/>
        <color theme="0"/>
        <rFont val="Aptos Narrow"/>
        <family val="2"/>
      </rPr>
      <t>⁶</t>
    </r>
  </si>
  <si>
    <t>DCOM at LMU-Knoxville◦*</t>
  </si>
  <si>
    <t>KCU-Joplin◦*</t>
  </si>
  <si>
    <t>KHSC-KansasCOM⁷</t>
  </si>
  <si>
    <t>LECOM⁸</t>
  </si>
  <si>
    <t>LECOM Bradenton⁸</t>
  </si>
  <si>
    <t>MCOM⁹</t>
  </si>
  <si>
    <t>RVUCOM⁹</t>
  </si>
  <si>
    <t>RVUCOM Southern Utah⁹*</t>
  </si>
  <si>
    <t>TouroCOM-Montana◦*</t>
  </si>
  <si>
    <t>OSU-COM Tahlequah◦*</t>
  </si>
  <si>
    <t>Rowan-Virtua COM Sewell¹⁰*</t>
  </si>
  <si>
    <r>
      <rPr>
        <b/>
        <sz val="8"/>
        <color theme="1"/>
        <rFont val="Urbanist"/>
        <family val="2"/>
      </rPr>
      <t xml:space="preserve">Source: </t>
    </r>
    <r>
      <rPr>
        <sz val="8"/>
        <color theme="1"/>
        <rFont val="Urbanist"/>
        <family val="2"/>
      </rPr>
      <t>AACOM, Annual Osteopathic Medical School Questionnaire, 2023-24 academic year, FY22 (July 1, 2021-June 30, 2022)</t>
    </r>
  </si>
  <si>
    <t>¹Data reported for 57 COMs, including 6 branch campuses and 16 additional teaching sites.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</si>
</sst>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,,"/>
    <numFmt numFmtId="165" formatCode="&quot;$&quot;#,###.00,,"/>
    <numFmt numFmtId="166" formatCode="&quot;$&quot;#,##0.00"/>
  </numFmts>
  <fonts count="1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0"/>
      <name val="Urbanist"/>
      <family val="2"/>
    </font>
    <font>
      <b/>
      <sz val="18"/>
      <color theme="1"/>
      <name val="Urbanist"/>
      <family val="2"/>
    </font>
    <font>
      <b/>
      <sz val="18"/>
      <color theme="0"/>
      <name val="Urbanist"/>
      <family val="2"/>
    </font>
    <font>
      <sz val="8"/>
      <color theme="1"/>
      <name val="Aptos Narrow"/>
      <family val="2"/>
      <scheme val="minor"/>
    </font>
    <font>
      <sz val="8"/>
      <color theme="1"/>
      <name val="Urbanist"/>
      <family val="2"/>
    </font>
    <font>
      <sz val="8"/>
      <name val="Urbanist"/>
      <family val="2"/>
    </font>
    <font>
      <sz val="8"/>
      <color rgb="FF000000"/>
      <name val="Urbanist"/>
      <family val="2"/>
    </font>
    <font>
      <b/>
      <sz val="8"/>
      <color theme="1"/>
      <name val="Urbanist"/>
      <family val="2"/>
    </font>
    <font>
      <sz val="8"/>
      <color theme="1"/>
      <name val="Aptos Narrow"/>
      <family val="2"/>
    </font>
    <font>
      <b/>
      <sz val="10"/>
      <color theme="0"/>
      <name val="Urbanist"/>
      <family val="2"/>
    </font>
    <font>
      <b/>
      <sz val="10"/>
      <color theme="0"/>
      <name val="Aptos Narrow"/>
      <family val="2"/>
    </font>
    <font>
      <b/>
      <sz val="10"/>
      <color theme="1"/>
      <name val="Urbanist"/>
      <family val="2"/>
    </font>
    <font>
      <b/>
      <sz val="10"/>
      <color theme="1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color theme="1"/>
      <name val="Calibri"/>
      <family val="2"/>
    </font>
    <font>
      <b/>
      <sz val="10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6B6196"/>
        <bgColor indexed="64"/>
      </patternFill>
    </fill>
    <fill>
      <patternFill patternType="solid">
        <fgColor rgb="FFD3D0DF"/>
        <bgColor indexed="64"/>
      </patternFill>
    </fill>
    <fill>
      <patternFill patternType="solid">
        <fgColor rgb="FFB5B0CA"/>
        <bgColor indexed="64"/>
      </patternFill>
    </fill>
  </fills>
  <borders count="34">
    <border>
      <left/>
      <right/>
      <top/>
      <bottom/>
      <diagonal/>
    </border>
    <border>
      <left style="thin">
        <color rgb="FF6B6196"/>
      </left>
      <right/>
      <top/>
      <bottom/>
      <diagonal/>
    </border>
    <border>
      <left style="thin">
        <color rgb="FF6B6196"/>
      </left>
      <right style="thin">
        <color rgb="FF6B6196"/>
      </right>
      <top/>
      <bottom/>
      <diagonal/>
    </border>
    <border>
      <left style="double">
        <color rgb="FF6B6196"/>
      </left>
      <right style="thin">
        <color rgb="FF6B6196"/>
      </right>
      <top/>
      <bottom/>
      <diagonal/>
    </border>
    <border>
      <left style="thin">
        <color rgb="FF6B6196"/>
      </left>
      <right/>
      <top style="double">
        <color rgb="FF6B6196"/>
      </top>
      <bottom/>
      <diagonal/>
    </border>
    <border>
      <left style="thin">
        <color rgb="FF6B6196"/>
      </left>
      <right style="thin">
        <color rgb="FF6B6196"/>
      </right>
      <top style="double">
        <color rgb="FF6B6196"/>
      </top>
      <bottom/>
      <diagonal/>
    </border>
    <border>
      <left/>
      <right/>
      <top style="double">
        <color rgb="FF6B6196"/>
      </top>
      <bottom/>
      <diagonal/>
    </border>
    <border>
      <left style="double">
        <color rgb="FF6B6196"/>
      </left>
      <right style="thin">
        <color rgb="FF6B6196"/>
      </right>
      <top style="double">
        <color rgb="FF6B6196"/>
      </top>
      <bottom/>
      <diagonal/>
    </border>
    <border>
      <left style="double">
        <color theme="0"/>
      </left>
      <right style="thin">
        <color rgb="FF6B6196"/>
      </right>
      <top/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double">
        <color theme="0"/>
      </left>
      <right style="double">
        <color theme="0"/>
      </right>
      <top style="thin">
        <color theme="0"/>
      </top>
      <bottom/>
      <diagonal/>
    </border>
    <border>
      <left style="thick">
        <color theme="0"/>
      </left>
      <right/>
      <top/>
      <bottom/>
      <diagonal/>
    </border>
    <border>
      <left/>
      <right style="double">
        <color theme="0"/>
      </right>
      <top/>
      <bottom/>
      <diagonal/>
    </border>
    <border>
      <left style="thick">
        <color theme="0"/>
      </left>
      <right style="thin">
        <color theme="0"/>
      </right>
      <top style="thin">
        <color theme="0"/>
      </top>
      <bottom/>
      <diagonal/>
    </border>
    <border>
      <left style="thick">
        <color rgb="FF6B6196"/>
      </left>
      <right style="thin">
        <color rgb="FF6B6196"/>
      </right>
      <top/>
      <bottom/>
      <diagonal/>
    </border>
    <border>
      <left style="thick">
        <color rgb="FF6B6196"/>
      </left>
      <right style="thin">
        <color rgb="FF6B6196"/>
      </right>
      <top style="double">
        <color rgb="FF6B6196"/>
      </top>
      <bottom/>
      <diagonal/>
    </border>
    <border>
      <left style="double">
        <color rgb="FF6B6196"/>
      </left>
      <right/>
      <top/>
      <bottom/>
      <diagonal/>
    </border>
    <border>
      <left style="double">
        <color rgb="FF6B6196"/>
      </left>
      <right/>
      <top style="double">
        <color rgb="FF6B6196"/>
      </top>
      <bottom/>
      <diagonal/>
    </border>
    <border>
      <left style="thin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double">
        <color theme="0"/>
      </left>
      <right style="thick">
        <color theme="0"/>
      </right>
      <top style="thin">
        <color theme="0"/>
      </top>
      <bottom/>
      <diagonal/>
    </border>
    <border>
      <left style="double">
        <color rgb="FF6B6196"/>
      </left>
      <right style="thick">
        <color rgb="FF6B6196"/>
      </right>
      <top/>
      <bottom/>
      <diagonal/>
    </border>
    <border>
      <left style="double">
        <color rgb="FF6B6196"/>
      </left>
      <right style="thick">
        <color rgb="FF6B6196"/>
      </right>
      <top style="double">
        <color rgb="FF6B6196"/>
      </top>
      <bottom/>
      <diagonal/>
    </border>
    <border>
      <left style="thin">
        <color rgb="FF6B6196"/>
      </left>
      <right/>
      <top style="double">
        <color theme="0"/>
      </top>
      <bottom style="thin">
        <color rgb="FF6B6196"/>
      </bottom>
      <diagonal/>
    </border>
    <border>
      <left style="thin">
        <color theme="0"/>
      </left>
      <right style="thin">
        <color theme="0"/>
      </right>
      <top style="double">
        <color theme="0"/>
      </top>
      <bottom style="thin">
        <color rgb="FF6B6196"/>
      </bottom>
      <diagonal/>
    </border>
    <border>
      <left/>
      <right/>
      <top style="double">
        <color theme="0"/>
      </top>
      <bottom style="thin">
        <color rgb="FF6B6196"/>
      </bottom>
      <diagonal/>
    </border>
    <border>
      <left style="double">
        <color theme="0"/>
      </left>
      <right/>
      <top style="double">
        <color theme="0"/>
      </top>
      <bottom style="thin">
        <color rgb="FF6B6196"/>
      </bottom>
      <diagonal/>
    </border>
    <border>
      <left style="thick">
        <color theme="0"/>
      </left>
      <right style="thin">
        <color theme="0"/>
      </right>
      <top style="double">
        <color theme="0"/>
      </top>
      <bottom style="thin">
        <color rgb="FF6B6196"/>
      </bottom>
      <diagonal/>
    </border>
    <border>
      <left style="double">
        <color theme="0"/>
      </left>
      <right style="double">
        <color theme="0"/>
      </right>
      <top style="double">
        <color theme="0"/>
      </top>
      <bottom style="thin">
        <color rgb="FF6B6196"/>
      </bottom>
      <diagonal/>
    </border>
    <border>
      <left/>
      <right style="thin">
        <color rgb="FF6B6196"/>
      </right>
      <top style="double">
        <color theme="0"/>
      </top>
      <bottom style="thin">
        <color rgb="FF6B6196"/>
      </bottom>
      <diagonal/>
    </border>
    <border>
      <left/>
      <right/>
      <top/>
      <bottom style="medium">
        <color theme="0"/>
      </bottom>
      <diagonal/>
    </border>
    <border>
      <left/>
      <right/>
      <top style="thin">
        <color rgb="FF6B6196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wrapText="1"/>
    </xf>
    <xf numFmtId="2" fontId="0" fillId="0" borderId="0" xfId="0" applyNumberFormat="1"/>
    <xf numFmtId="166" fontId="0" fillId="0" borderId="0" xfId="0" applyNumberFormat="1" applyAlignment="1">
      <alignment wrapText="1"/>
    </xf>
    <xf numFmtId="0" fontId="11" fillId="2" borderId="2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indent="1"/>
    </xf>
    <xf numFmtId="165" fontId="14" fillId="0" borderId="1" xfId="0" applyNumberFormat="1" applyFont="1" applyBorder="1" applyAlignment="1">
      <alignment horizontal="right" vertical="center" indent="2"/>
    </xf>
    <xf numFmtId="165" fontId="14" fillId="0" borderId="2" xfId="0" applyNumberFormat="1" applyFont="1" applyBorder="1" applyAlignment="1">
      <alignment horizontal="right" vertical="center" indent="2"/>
    </xf>
    <xf numFmtId="165" fontId="14" fillId="0" borderId="0" xfId="0" applyNumberFormat="1" applyFont="1" applyAlignment="1">
      <alignment horizontal="right" vertical="center" indent="2"/>
    </xf>
    <xf numFmtId="165" fontId="14" fillId="0" borderId="23" xfId="0" applyNumberFormat="1" applyFont="1" applyBorder="1" applyAlignment="1">
      <alignment horizontal="right" vertical="center" indent="2"/>
    </xf>
    <xf numFmtId="165" fontId="14" fillId="0" borderId="15" xfId="0" applyNumberFormat="1" applyFont="1" applyBorder="1" applyAlignment="1">
      <alignment horizontal="right" vertical="center" indent="2"/>
    </xf>
    <xf numFmtId="165" fontId="14" fillId="0" borderId="17" xfId="0" applyNumberFormat="1" applyFont="1" applyBorder="1" applyAlignment="1">
      <alignment horizontal="right" vertical="center" indent="2"/>
    </xf>
    <xf numFmtId="165" fontId="14" fillId="0" borderId="3" xfId="0" applyNumberFormat="1" applyFont="1" applyBorder="1" applyAlignment="1">
      <alignment horizontal="right" vertical="center" indent="2"/>
    </xf>
    <xf numFmtId="0" fontId="15" fillId="3" borderId="1" xfId="0" applyFont="1" applyFill="1" applyBorder="1" applyAlignment="1">
      <alignment horizontal="left" vertical="center" indent="2"/>
    </xf>
    <xf numFmtId="164" fontId="15" fillId="3" borderId="1" xfId="0" applyNumberFormat="1" applyFont="1" applyFill="1" applyBorder="1" applyAlignment="1">
      <alignment horizontal="right" vertical="center" indent="2"/>
    </xf>
    <xf numFmtId="164" fontId="15" fillId="3" borderId="2" xfId="0" applyNumberFormat="1" applyFont="1" applyFill="1" applyBorder="1" applyAlignment="1">
      <alignment horizontal="right" vertical="center" indent="2"/>
    </xf>
    <xf numFmtId="164" fontId="15" fillId="3" borderId="0" xfId="0" applyNumberFormat="1" applyFont="1" applyFill="1" applyAlignment="1">
      <alignment horizontal="right" vertical="center" indent="2"/>
    </xf>
    <xf numFmtId="164" fontId="16" fillId="3" borderId="23" xfId="0" applyNumberFormat="1" applyFont="1" applyFill="1" applyBorder="1" applyAlignment="1">
      <alignment horizontal="right" vertical="center" indent="2"/>
    </xf>
    <xf numFmtId="164" fontId="15" fillId="3" borderId="15" xfId="0" applyNumberFormat="1" applyFont="1" applyFill="1" applyBorder="1" applyAlignment="1">
      <alignment horizontal="right" vertical="center" indent="2"/>
    </xf>
    <xf numFmtId="164" fontId="17" fillId="3" borderId="0" xfId="0" applyNumberFormat="1" applyFont="1" applyFill="1" applyAlignment="1">
      <alignment horizontal="right" vertical="center" indent="2"/>
    </xf>
    <xf numFmtId="164" fontId="14" fillId="3" borderId="17" xfId="0" applyNumberFormat="1" applyFont="1" applyFill="1" applyBorder="1" applyAlignment="1">
      <alignment horizontal="right" vertical="center" indent="2"/>
    </xf>
    <xf numFmtId="164" fontId="14" fillId="3" borderId="3" xfId="0" applyNumberFormat="1" applyFont="1" applyFill="1" applyBorder="1" applyAlignment="1">
      <alignment horizontal="right" vertical="center" indent="2"/>
    </xf>
    <xf numFmtId="0" fontId="15" fillId="0" borderId="1" xfId="0" applyFont="1" applyBorder="1" applyAlignment="1">
      <alignment horizontal="left" vertical="center" indent="2"/>
    </xf>
    <xf numFmtId="164" fontId="15" fillId="0" borderId="1" xfId="0" applyNumberFormat="1" applyFont="1" applyBorder="1" applyAlignment="1">
      <alignment horizontal="right" vertical="center" indent="2"/>
    </xf>
    <xf numFmtId="164" fontId="15" fillId="0" borderId="2" xfId="0" applyNumberFormat="1" applyFont="1" applyBorder="1" applyAlignment="1">
      <alignment horizontal="right" vertical="center" indent="2"/>
    </xf>
    <xf numFmtId="164" fontId="15" fillId="0" borderId="0" xfId="0" applyNumberFormat="1" applyFont="1" applyAlignment="1">
      <alignment horizontal="right" vertical="center" indent="2"/>
    </xf>
    <xf numFmtId="164" fontId="16" fillId="0" borderId="23" xfId="0" applyNumberFormat="1" applyFont="1" applyBorder="1" applyAlignment="1">
      <alignment horizontal="right" vertical="center" indent="2"/>
    </xf>
    <xf numFmtId="164" fontId="15" fillId="0" borderId="15" xfId="0" applyNumberFormat="1" applyFont="1" applyBorder="1" applyAlignment="1">
      <alignment horizontal="right" vertical="center" indent="2"/>
    </xf>
    <xf numFmtId="164" fontId="17" fillId="0" borderId="0" xfId="0" applyNumberFormat="1" applyFont="1" applyAlignment="1">
      <alignment horizontal="right" vertical="center" indent="2"/>
    </xf>
    <xf numFmtId="164" fontId="14" fillId="0" borderId="17" xfId="0" applyNumberFormat="1" applyFont="1" applyBorder="1" applyAlignment="1">
      <alignment horizontal="right" vertical="center" indent="2"/>
    </xf>
    <xf numFmtId="164" fontId="14" fillId="0" borderId="3" xfId="0" applyNumberFormat="1" applyFont="1" applyBorder="1" applyAlignment="1">
      <alignment horizontal="right" vertical="center" indent="2"/>
    </xf>
    <xf numFmtId="0" fontId="16" fillId="0" borderId="4" xfId="0" applyFont="1" applyBorder="1" applyAlignment="1">
      <alignment horizontal="left" vertical="center" indent="1"/>
    </xf>
    <xf numFmtId="165" fontId="16" fillId="0" borderId="4" xfId="0" applyNumberFormat="1" applyFont="1" applyBorder="1" applyAlignment="1">
      <alignment horizontal="right" vertical="center" indent="2"/>
    </xf>
    <xf numFmtId="165" fontId="16" fillId="0" borderId="5" xfId="0" applyNumberFormat="1" applyFont="1" applyBorder="1" applyAlignment="1">
      <alignment horizontal="right" vertical="center" indent="2"/>
    </xf>
    <xf numFmtId="165" fontId="16" fillId="0" borderId="6" xfId="0" applyNumberFormat="1" applyFont="1" applyBorder="1" applyAlignment="1">
      <alignment horizontal="right" vertical="center" indent="2"/>
    </xf>
    <xf numFmtId="165" fontId="16" fillId="0" borderId="24" xfId="0" applyNumberFormat="1" applyFont="1" applyBorder="1" applyAlignment="1">
      <alignment horizontal="right" vertical="center" indent="2"/>
    </xf>
    <xf numFmtId="165" fontId="16" fillId="0" borderId="16" xfId="0" applyNumberFormat="1" applyFont="1" applyBorder="1" applyAlignment="1">
      <alignment horizontal="right" vertical="center" indent="2"/>
    </xf>
    <xf numFmtId="165" fontId="14" fillId="0" borderId="6" xfId="0" applyNumberFormat="1" applyFont="1" applyBorder="1" applyAlignment="1">
      <alignment horizontal="right" vertical="center" indent="2"/>
    </xf>
    <xf numFmtId="165" fontId="14" fillId="0" borderId="18" xfId="0" applyNumberFormat="1" applyFont="1" applyBorder="1" applyAlignment="1">
      <alignment horizontal="right" vertical="center" indent="2"/>
    </xf>
    <xf numFmtId="165" fontId="14" fillId="0" borderId="7" xfId="0" applyNumberFormat="1" applyFont="1" applyBorder="1" applyAlignment="1">
      <alignment horizontal="right" vertical="center" indent="2"/>
    </xf>
    <xf numFmtId="0" fontId="18" fillId="2" borderId="25" xfId="0" applyFont="1" applyFill="1" applyBorder="1" applyAlignment="1">
      <alignment horizontal="left" vertical="center" indent="1"/>
    </xf>
    <xf numFmtId="165" fontId="18" fillId="2" borderId="26" xfId="0" applyNumberFormat="1" applyFont="1" applyFill="1" applyBorder="1" applyAlignment="1">
      <alignment horizontal="right" vertical="center" indent="2"/>
    </xf>
    <xf numFmtId="165" fontId="18" fillId="2" borderId="27" xfId="0" applyNumberFormat="1" applyFont="1" applyFill="1" applyBorder="1" applyAlignment="1">
      <alignment horizontal="right" vertical="center" indent="2"/>
    </xf>
    <xf numFmtId="165" fontId="18" fillId="2" borderId="28" xfId="0" applyNumberFormat="1" applyFont="1" applyFill="1" applyBorder="1" applyAlignment="1">
      <alignment horizontal="right" vertical="center" indent="2"/>
    </xf>
    <xf numFmtId="165" fontId="18" fillId="2" borderId="29" xfId="0" applyNumberFormat="1" applyFont="1" applyFill="1" applyBorder="1" applyAlignment="1">
      <alignment horizontal="right" vertical="center" indent="2"/>
    </xf>
    <xf numFmtId="165" fontId="18" fillId="2" borderId="30" xfId="0" applyNumberFormat="1" applyFont="1" applyFill="1" applyBorder="1" applyAlignment="1">
      <alignment horizontal="right" vertical="center" indent="2"/>
    </xf>
    <xf numFmtId="165" fontId="18" fillId="2" borderId="31" xfId="0" applyNumberFormat="1" applyFont="1" applyFill="1" applyBorder="1" applyAlignment="1">
      <alignment horizontal="right" vertical="center" indent="2"/>
    </xf>
    <xf numFmtId="0" fontId="0" fillId="0" borderId="33" xfId="0" applyBorder="1"/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2" fillId="2" borderId="19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4" fillId="4" borderId="32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/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E1AA"/>
      <color rgb="FF2B6474"/>
      <color rgb="FF46A7C1"/>
      <color rgb="FF211261"/>
      <color rgb="FF6B6196"/>
      <color rgb="FFFFA400"/>
      <color rgb="FFFD595A"/>
      <color rgb="FFD3D0DF"/>
      <color rgb="FFB5B0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600">
                <a:latin typeface="Urbanist" panose="020B0A04040200000203" pitchFamily="34" charset="0"/>
                <a:ea typeface="Urbanist" panose="020B0A04040200000203" pitchFamily="34" charset="0"/>
                <a:cs typeface="Urbanist" panose="020B0A04040200000203" pitchFamily="34" charset="0"/>
              </a:rPr>
              <a:t>Total Private Osteopathic Medical College Revenues </a:t>
            </a:r>
            <a:r>
              <a:rPr lang="en-US" sz="1600" b="1" i="0" u="none" strike="noStrike" baseline="0">
                <a:effectLst/>
                <a:latin typeface="Urbanist" panose="020B0A04040200000203" pitchFamily="34" charset="0"/>
                <a:ea typeface="Urbanist" panose="020B0A04040200000203" pitchFamily="34" charset="0"/>
                <a:cs typeface="Urbanist" panose="020B0A04040200000203" pitchFamily="34" charset="0"/>
              </a:rPr>
              <a:t>$1,772.42M¹</a:t>
            </a:r>
            <a:r>
              <a:rPr lang="en-US" sz="1600" b="1" i="0" u="none" strike="noStrike" baseline="0"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Urbanist" panose="020B0A04040200000203" pitchFamily="34" charset="0"/>
                <a:ea typeface="Urbanist" panose="020B0A04040200000203" pitchFamily="34" charset="0"/>
                <a:cs typeface="Urbanist" panose="020B0A04040200000203" pitchFamily="34" charset="0"/>
              </a:rPr>
              <a:t> </a:t>
            </a:r>
            <a:r>
              <a:rPr lang="en-US" sz="1600">
                <a:latin typeface="Urbanist" panose="020B0A04040200000203" pitchFamily="34" charset="0"/>
                <a:ea typeface="Urbanist" panose="020B0A04040200000203" pitchFamily="34" charset="0"/>
                <a:cs typeface="Urbanist" panose="020B0A04040200000203" pitchFamily="34" charset="0"/>
              </a:rPr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explosion val="1"/>
          <c:dPt>
            <c:idx val="0"/>
            <c:bubble3D val="0"/>
            <c:spPr>
              <a:solidFill>
                <a:srgbClr val="211261"/>
              </a:solidFill>
              <a:ln>
                <a:solidFill>
                  <a:srgbClr val="21126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1-AA50-435E-A212-BF15E4383D2A}"/>
              </c:ext>
            </c:extLst>
          </c:dPt>
          <c:dPt>
            <c:idx val="1"/>
            <c:bubble3D val="0"/>
            <c:spPr>
              <a:solidFill>
                <a:srgbClr val="D3D0DF"/>
              </a:solidFill>
              <a:ln>
                <a:solidFill>
                  <a:srgbClr val="D3D0DF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3-AA50-435E-A212-BF15E4383D2A}"/>
              </c:ext>
            </c:extLst>
          </c:dPt>
          <c:dPt>
            <c:idx val="2"/>
            <c:bubble3D val="0"/>
            <c:spPr>
              <a:solidFill>
                <a:srgbClr val="FD595A"/>
              </a:solidFill>
              <a:ln>
                <a:solidFill>
                  <a:srgbClr val="FD595A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5-AA50-435E-A212-BF15E4383D2A}"/>
              </c:ext>
            </c:extLst>
          </c:dPt>
          <c:dPt>
            <c:idx val="3"/>
            <c:bubble3D val="0"/>
            <c:spPr>
              <a:solidFill>
                <a:srgbClr val="FFA400"/>
              </a:solidFill>
              <a:ln>
                <a:solidFill>
                  <a:srgbClr val="FFA400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7-AA50-435E-A212-BF15E4383D2A}"/>
              </c:ext>
            </c:extLst>
          </c:dPt>
          <c:dPt>
            <c:idx val="4"/>
            <c:bubble3D val="0"/>
            <c:spPr>
              <a:solidFill>
                <a:srgbClr val="6B6196"/>
              </a:solidFill>
              <a:ln>
                <a:solidFill>
                  <a:srgbClr val="6B6196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9-AA50-435E-A212-BF15E4383D2A}"/>
              </c:ext>
            </c:extLst>
          </c:dPt>
          <c:dLbls>
            <c:dLbl>
              <c:idx val="0"/>
              <c:layout>
                <c:manualLayout>
                  <c:x val="-8.4033569333245114E-2"/>
                  <c:y val="-0.28521126760563387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Urbanist" panose="020B0A04040200000203" pitchFamily="34" charset="0"/>
                        <a:ea typeface="Urbanist" panose="020B0A04040200000203" pitchFamily="34" charset="0"/>
                        <a:cs typeface="Urbanist" panose="020B0A04040200000203" pitchFamily="34" charset="0"/>
                      </a:defRPr>
                    </a:pPr>
                    <a:r>
                      <a:rPr lang="en-US" b="1" baseline="0"/>
                      <a:t> </a:t>
                    </a:r>
                    <a:r>
                      <a:rPr lang="en-US" b="1" baseline="0">
                        <a:solidFill>
                          <a:srgbClr val="211261"/>
                        </a:solidFill>
                      </a:rPr>
                      <a:t>Tuition and Fees, </a:t>
                    </a:r>
                    <a:fld id="{6A9976D6-3464-4CC8-8A40-3C3245AB8701}" type="PERCENTAGE">
                      <a:rPr lang="en-US" b="1" baseline="0">
                        <a:solidFill>
                          <a:srgbClr val="211261"/>
                        </a:solidFill>
                      </a:rPr>
                      <a:pPr>
                        <a:defRPr sz="1100" b="1">
                          <a:latin typeface="Urbanist" panose="020B0A04040200000203" pitchFamily="34" charset="0"/>
                          <a:ea typeface="Urbanist" panose="020B0A04040200000203" pitchFamily="34" charset="0"/>
                          <a:cs typeface="Urbanist" panose="020B0A04040200000203" pitchFamily="34" charset="0"/>
                        </a:defRPr>
                      </a:pPr>
                      <a:t>[PERCENTAGE]</a:t>
                    </a:fld>
                    <a:endParaRPr lang="en-US" b="1" baseline="0">
                      <a:solidFill>
                        <a:srgbClr val="211261"/>
                      </a:solidFill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Urbanist" panose="020B0A04040200000203" pitchFamily="34" charset="0"/>
                      <a:ea typeface="Urbanist" panose="020B0A04040200000203" pitchFamily="34" charset="0"/>
                      <a:cs typeface="Urbanist" panose="020B0A04040200000203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oundRec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4781984604865567"/>
                      <c:h val="8.7085505156925813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A50-435E-A212-BF15E4383D2A}"/>
                </c:ext>
              </c:extLst>
            </c:dLbl>
            <c:dLbl>
              <c:idx val="1"/>
              <c:layout>
                <c:manualLayout>
                  <c:x val="-0.18394560920950764"/>
                  <c:y val="0.19570778763624744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Urbanist" panose="020B0A04040200000203" pitchFamily="34" charset="0"/>
                        <a:ea typeface="Urbanist" panose="020B0A04040200000203" pitchFamily="34" charset="0"/>
                        <a:cs typeface="Urbanist" panose="020B0A04040200000203" pitchFamily="34" charset="0"/>
                      </a:defRPr>
                    </a:pPr>
                    <a:r>
                      <a:rPr lang="en-US" b="1" baseline="0">
                        <a:solidFill>
                          <a:srgbClr val="211261"/>
                        </a:solidFill>
                      </a:rPr>
                      <a:t>Government Appropriations, </a:t>
                    </a:r>
                    <a:fld id="{1AD11735-BD42-4893-980D-8FC1B319744C}" type="PERCENTAGE">
                      <a:rPr lang="en-US" b="1" baseline="0">
                        <a:solidFill>
                          <a:srgbClr val="211261"/>
                        </a:solidFill>
                      </a:rPr>
                      <a:pPr>
                        <a:defRPr sz="1100" b="1">
                          <a:latin typeface="Urbanist" panose="020B0A04040200000203" pitchFamily="34" charset="0"/>
                          <a:ea typeface="Urbanist" panose="020B0A04040200000203" pitchFamily="34" charset="0"/>
                          <a:cs typeface="Urbanist" panose="020B0A04040200000203" pitchFamily="34" charset="0"/>
                        </a:defRPr>
                      </a:pPr>
                      <a:t>[PERCENTAGE]</a:t>
                    </a:fld>
                    <a:endParaRPr lang="en-US" b="1" baseline="0">
                      <a:solidFill>
                        <a:srgbClr val="211261"/>
                      </a:solidFill>
                    </a:endParaRPr>
                  </a:p>
                </c:rich>
              </c:tx>
              <c:spPr>
                <a:xfrm>
                  <a:off x="233086" y="1503315"/>
                  <a:ext cx="1976259" cy="292318"/>
                </a:xfrm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Urbanist" panose="020B0A04040200000203" pitchFamily="34" charset="0"/>
                      <a:ea typeface="Urbanist" panose="020B0A04040200000203" pitchFamily="34" charset="0"/>
                      <a:cs typeface="Urbanist" panose="020B0A04040200000203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oundRect">
                      <a:avLst>
                        <a:gd name="adj" fmla="val 16667"/>
                      </a:avLst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1492208342652386"/>
                      <c:h val="8.8774958932289455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AA50-435E-A212-BF15E4383D2A}"/>
                </c:ext>
              </c:extLst>
            </c:dLbl>
            <c:dLbl>
              <c:idx val="2"/>
              <c:layout>
                <c:manualLayout>
                  <c:x val="-0.21642678059019244"/>
                  <c:y val="6.2175583565362319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Urbanist" panose="020B0A04040200000203" pitchFamily="34" charset="0"/>
                        <a:ea typeface="Urbanist" panose="020B0A04040200000203" pitchFamily="34" charset="0"/>
                        <a:cs typeface="Urbanist" panose="020B0A04040200000203" pitchFamily="34" charset="0"/>
                      </a:defRPr>
                    </a:pPr>
                    <a:r>
                      <a:rPr lang="en-US" b="1" baseline="0">
                        <a:solidFill>
                          <a:srgbClr val="211261"/>
                        </a:solidFill>
                      </a:rPr>
                      <a:t>Grants and Contracts, </a:t>
                    </a:r>
                    <a:fld id="{8D61D38A-E6BB-4401-AE84-D1DDE215C398}" type="PERCENTAGE">
                      <a:rPr lang="en-US" b="1" baseline="0">
                        <a:solidFill>
                          <a:srgbClr val="211261"/>
                        </a:solidFill>
                      </a:rPr>
                      <a:pPr>
                        <a:defRPr sz="1100" b="1">
                          <a:latin typeface="Urbanist" panose="020B0A04040200000203" pitchFamily="34" charset="0"/>
                          <a:ea typeface="Urbanist" panose="020B0A04040200000203" pitchFamily="34" charset="0"/>
                          <a:cs typeface="Urbanist" panose="020B0A04040200000203" pitchFamily="34" charset="0"/>
                        </a:defRPr>
                      </a:pPr>
                      <a:t>[PERCENTAGE]</a:t>
                    </a:fld>
                    <a:endParaRPr lang="en-US" b="1" baseline="0">
                      <a:solidFill>
                        <a:srgbClr val="211261"/>
                      </a:solidFill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Urbanist" panose="020B0A04040200000203" pitchFamily="34" charset="0"/>
                      <a:ea typeface="Urbanist" panose="020B0A04040200000203" pitchFamily="34" charset="0"/>
                      <a:cs typeface="Urbanist" panose="020B0A04040200000203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oundRec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9924105440888576"/>
                      <c:h val="5.9656696905282275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AA50-435E-A212-BF15E4383D2A}"/>
                </c:ext>
              </c:extLst>
            </c:dLbl>
            <c:dLbl>
              <c:idx val="3"/>
              <c:layout>
                <c:manualLayout>
                  <c:x val="-4.4625200430687531E-2"/>
                  <c:y val="2.0643094518128201E-3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Urbanist" panose="020B0A04040200000203" pitchFamily="34" charset="0"/>
                        <a:ea typeface="Urbanist" panose="020B0A04040200000203" pitchFamily="34" charset="0"/>
                        <a:cs typeface="Urbanist" panose="020B0A04040200000203" pitchFamily="34" charset="0"/>
                      </a:defRPr>
                    </a:pPr>
                    <a:r>
                      <a:rPr lang="en-US" b="1" baseline="0">
                        <a:solidFill>
                          <a:srgbClr val="211261"/>
                        </a:solidFill>
                      </a:rPr>
                      <a:t>Medical Practice Plans, </a:t>
                    </a:r>
                    <a:fld id="{3656D532-6137-4ADE-AE72-C68B74AC2EB8}" type="PERCENTAGE">
                      <a:rPr lang="en-US" b="1" baseline="0">
                        <a:solidFill>
                          <a:srgbClr val="211261"/>
                        </a:solidFill>
                      </a:rPr>
                      <a:pPr>
                        <a:defRPr sz="1100" b="1">
                          <a:latin typeface="Urbanist" panose="020B0A04040200000203" pitchFamily="34" charset="0"/>
                          <a:ea typeface="Urbanist" panose="020B0A04040200000203" pitchFamily="34" charset="0"/>
                          <a:cs typeface="Urbanist" panose="020B0A04040200000203" pitchFamily="34" charset="0"/>
                        </a:defRPr>
                      </a:pPr>
                      <a:t>[PERCENTAGE]</a:t>
                    </a:fld>
                    <a:endParaRPr lang="en-US" b="1" baseline="0">
                      <a:solidFill>
                        <a:srgbClr val="211261"/>
                      </a:solidFill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Urbanist" panose="020B0A04040200000203" pitchFamily="34" charset="0"/>
                      <a:ea typeface="Urbanist" panose="020B0A04040200000203" pitchFamily="34" charset="0"/>
                      <a:cs typeface="Urbanist" panose="020B0A04040200000203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oundRec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2797018019806348"/>
                      <c:h val="7.2048879769503901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AA50-435E-A212-BF15E4383D2A}"/>
                </c:ext>
              </c:extLst>
            </c:dLbl>
            <c:dLbl>
              <c:idx val="4"/>
              <c:layout>
                <c:manualLayout>
                  <c:x val="2.9131652661064343E-2"/>
                  <c:y val="7.1842713710842951E-3"/>
                </c:manualLayout>
              </c:layout>
              <c:tx>
                <c:rich>
                  <a:bodyPr/>
                  <a:lstStyle/>
                  <a:p>
                    <a:r>
                      <a:rPr lang="en-US" b="1" baseline="0">
                        <a:solidFill>
                          <a:srgbClr val="211261"/>
                        </a:solidFill>
                      </a:rPr>
                      <a:t>Other², </a:t>
                    </a:r>
                    <a:fld id="{F44C8E05-7DDD-4B38-9621-A9DE52D230AD}" type="PERCENTAGE">
                      <a:rPr lang="en-US" b="1" baseline="0">
                        <a:solidFill>
                          <a:srgbClr val="211261"/>
                        </a:solidFill>
                      </a:rPr>
                      <a:pPr/>
                      <a:t>[PERCENTAGE]</a:t>
                    </a:fld>
                    <a:endParaRPr lang="en-US" b="1" baseline="0">
                      <a:solidFill>
                        <a:srgbClr val="211261"/>
                      </a:solidFill>
                    </a:endParaRP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AA50-435E-A212-BF15E4383D2A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Urbanist" panose="020B0A04040200000203" pitchFamily="34" charset="0"/>
                    <a:ea typeface="Urbanist" panose="020B0A04040200000203" pitchFamily="34" charset="0"/>
                    <a:cs typeface="Urbanist" panose="020B0A04040200000203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bg1"/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val>
            <c:numRef>
              <c:f>Sheet5!$A$1:$E$1</c:f>
              <c:numCache>
                <c:formatCode>General</c:formatCode>
                <c:ptCount val="5"/>
                <c:pt idx="0">
                  <c:v>1641396069.6499999</c:v>
                </c:pt>
                <c:pt idx="1">
                  <c:v>20543452.380000003</c:v>
                </c:pt>
                <c:pt idx="2">
                  <c:v>30373390.190000001</c:v>
                </c:pt>
                <c:pt idx="3">
                  <c:v>20482490.239999998</c:v>
                </c:pt>
                <c:pt idx="4">
                  <c:v>59628768.479999997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A50-435E-A212-BF15E4383D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25" r="0.25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600">
                <a:latin typeface="Urbanist" panose="020B0A04040200000203" pitchFamily="34" charset="0"/>
                <a:ea typeface="Urbanist" panose="020B0A04040200000203" pitchFamily="34" charset="0"/>
                <a:cs typeface="Urbanist" panose="020B0A04040200000203" pitchFamily="34" charset="0"/>
              </a:rPr>
              <a:t>Total Public Osteopathic Medical College Revenues </a:t>
            </a:r>
            <a:r>
              <a:rPr lang="en-US" sz="1600" b="1" i="0" u="none" strike="noStrike" baseline="0">
                <a:effectLst/>
                <a:latin typeface="Urbanist" panose="020B0A04040200000203" pitchFamily="34" charset="0"/>
                <a:ea typeface="Urbanist" panose="020B0A04040200000203" pitchFamily="34" charset="0"/>
                <a:cs typeface="Urbanist" panose="020B0A04040200000203" pitchFamily="34" charset="0"/>
              </a:rPr>
              <a:t>$1,067.78M¹</a:t>
            </a:r>
            <a:r>
              <a:rPr lang="en-US" sz="1600" b="1" i="0" u="none" strike="noStrike" baseline="0"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Urbanist" panose="020B0A04040200000203" pitchFamily="34" charset="0"/>
                <a:ea typeface="Urbanist" panose="020B0A04040200000203" pitchFamily="34" charset="0"/>
                <a:cs typeface="Urbanist" panose="020B0A04040200000203" pitchFamily="34" charset="0"/>
              </a:rPr>
              <a:t> </a:t>
            </a:r>
            <a:r>
              <a:rPr lang="en-US" sz="1600" baseline="0">
                <a:latin typeface="Urbanist" panose="020B0A04040200000203" pitchFamily="34" charset="0"/>
                <a:ea typeface="Urbanist" panose="020B0A04040200000203" pitchFamily="34" charset="0"/>
                <a:cs typeface="Urbanist" panose="020B0A04040200000203" pitchFamily="34" charset="0"/>
              </a:rPr>
              <a:t> </a:t>
            </a:r>
            <a:endParaRPr lang="en-US" sz="1600">
              <a:latin typeface="Urbanist" panose="020B0A04040200000203" pitchFamily="34" charset="0"/>
              <a:ea typeface="Urbanist" panose="020B0A04040200000203" pitchFamily="34" charset="0"/>
              <a:cs typeface="Urbanist" panose="020B0A04040200000203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rgbClr val="211261"/>
              </a:solidFill>
              <a:ln>
                <a:solidFill>
                  <a:srgbClr val="21126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1-BA16-435C-A5E6-8253FED1EAC8}"/>
              </c:ext>
            </c:extLst>
          </c:dPt>
          <c:dPt>
            <c:idx val="1"/>
            <c:bubble3D val="0"/>
            <c:spPr>
              <a:solidFill>
                <a:srgbClr val="D3D0DF"/>
              </a:solidFill>
              <a:ln>
                <a:solidFill>
                  <a:srgbClr val="D3D0DF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3-BA16-435C-A5E6-8253FED1EAC8}"/>
              </c:ext>
            </c:extLst>
          </c:dPt>
          <c:dPt>
            <c:idx val="2"/>
            <c:bubble3D val="0"/>
            <c:spPr>
              <a:solidFill>
                <a:srgbClr val="FD595A"/>
              </a:solidFill>
              <a:ln>
                <a:solidFill>
                  <a:srgbClr val="FD595A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5-BA16-435C-A5E6-8253FED1EAC8}"/>
              </c:ext>
            </c:extLst>
          </c:dPt>
          <c:dPt>
            <c:idx val="3"/>
            <c:bubble3D val="0"/>
            <c:spPr>
              <a:solidFill>
                <a:srgbClr val="FFA400"/>
              </a:solidFill>
              <a:ln>
                <a:solidFill>
                  <a:srgbClr val="FFA400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7-BA16-435C-A5E6-8253FED1EAC8}"/>
              </c:ext>
            </c:extLst>
          </c:dPt>
          <c:dPt>
            <c:idx val="4"/>
            <c:bubble3D val="0"/>
            <c:spPr>
              <a:solidFill>
                <a:srgbClr val="6B6196"/>
              </a:solidFill>
              <a:ln>
                <a:solidFill>
                  <a:srgbClr val="6B6196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9-BA16-435C-A5E6-8253FED1EAC8}"/>
              </c:ext>
            </c:extLst>
          </c:dPt>
          <c:dLbls>
            <c:dLbl>
              <c:idx val="0"/>
              <c:layout>
                <c:manualLayout>
                  <c:x val="-0.11725950017117434"/>
                  <c:y val="0.2024342360792345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Urbanist" panose="020B0A04040200000203" pitchFamily="34" charset="0"/>
                        <a:ea typeface="Urbanist" panose="020B0A04040200000203" pitchFamily="34" charset="0"/>
                        <a:cs typeface="Urbanist" panose="020B0A04040200000203" pitchFamily="34" charset="0"/>
                      </a:defRPr>
                    </a:pPr>
                    <a:r>
                      <a:rPr lang="en-US" sz="1100" b="1" baseline="0">
                        <a:solidFill>
                          <a:srgbClr val="211261"/>
                        </a:solidFill>
                        <a:latin typeface="Urbanist" panose="020B0A04040200000203" pitchFamily="34" charset="0"/>
                        <a:ea typeface="Urbanist" panose="020B0A04040200000203" pitchFamily="34" charset="0"/>
                        <a:cs typeface="Urbanist" panose="020B0A04040200000203" pitchFamily="34" charset="0"/>
                      </a:rPr>
                      <a:t>Tuition and Fees, </a:t>
                    </a:r>
                    <a:fld id="{31E3905B-7799-4D22-8427-159FE27A917C}" type="PERCENTAGE">
                      <a:rPr lang="en-US" sz="1100" b="1" baseline="0">
                        <a:solidFill>
                          <a:srgbClr val="211261"/>
                        </a:solidFill>
                        <a:latin typeface="Urbanist" panose="020B0A04040200000203" pitchFamily="34" charset="0"/>
                        <a:ea typeface="Urbanist" panose="020B0A04040200000203" pitchFamily="34" charset="0"/>
                        <a:cs typeface="Urbanist" panose="020B0A04040200000203" pitchFamily="34" charset="0"/>
                      </a:rPr>
                      <a:pPr>
                        <a:defRPr sz="1100" b="1">
                          <a:latin typeface="Urbanist" panose="020B0A04040200000203" pitchFamily="34" charset="0"/>
                          <a:ea typeface="Urbanist" panose="020B0A04040200000203" pitchFamily="34" charset="0"/>
                          <a:cs typeface="Urbanist" panose="020B0A04040200000203" pitchFamily="34" charset="0"/>
                        </a:defRPr>
                      </a:pPr>
                      <a:t>[PERCENTAGE]</a:t>
                    </a:fld>
                    <a:endParaRPr lang="en-US" sz="1100" b="1" baseline="0">
                      <a:solidFill>
                        <a:srgbClr val="211261"/>
                      </a:solidFill>
                      <a:latin typeface="Urbanist" panose="020B0A04040200000203" pitchFamily="34" charset="0"/>
                      <a:ea typeface="Urbanist" panose="020B0A04040200000203" pitchFamily="34" charset="0"/>
                      <a:cs typeface="Urbanist" panose="020B0A04040200000203" pitchFamily="34" charset="0"/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Urbanist" panose="020B0A04040200000203" pitchFamily="34" charset="0"/>
                      <a:ea typeface="Urbanist" panose="020B0A04040200000203" pitchFamily="34" charset="0"/>
                      <a:cs typeface="Urbanist" panose="020B0A04040200000203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oundRec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5011370120236947"/>
                      <c:h val="9.640983217904936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A16-435C-A5E6-8253FED1EAC8}"/>
                </c:ext>
              </c:extLst>
            </c:dLbl>
            <c:dLbl>
              <c:idx val="1"/>
              <c:layout>
                <c:manualLayout>
                  <c:x val="-0.15942028985507256"/>
                  <c:y val="-0.12940442982743749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Urbanist" panose="020B0A04040200000203" pitchFamily="34" charset="0"/>
                        <a:ea typeface="Urbanist" panose="020B0A04040200000203" pitchFamily="34" charset="0"/>
                        <a:cs typeface="Urbanist" panose="020B0A04040200000203" pitchFamily="34" charset="0"/>
                      </a:defRPr>
                    </a:pPr>
                    <a:r>
                      <a:rPr lang="en-US" sz="1100" b="1" baseline="0">
                        <a:solidFill>
                          <a:srgbClr val="211261"/>
                        </a:solidFill>
                        <a:latin typeface="Urbanist" panose="020B0A04040200000203" pitchFamily="34" charset="0"/>
                        <a:ea typeface="Urbanist" panose="020B0A04040200000203" pitchFamily="34" charset="0"/>
                        <a:cs typeface="Urbanist" panose="020B0A04040200000203" pitchFamily="34" charset="0"/>
                      </a:rPr>
                      <a:t>Government Appropriations, </a:t>
                    </a:r>
                    <a:fld id="{150FEC21-4F40-4CEA-8106-782260C61167}" type="PERCENTAGE">
                      <a:rPr lang="en-US" sz="1100" b="1" baseline="0">
                        <a:solidFill>
                          <a:srgbClr val="211261"/>
                        </a:solidFill>
                        <a:latin typeface="Urbanist" panose="020B0A04040200000203" pitchFamily="34" charset="0"/>
                        <a:ea typeface="Urbanist" panose="020B0A04040200000203" pitchFamily="34" charset="0"/>
                        <a:cs typeface="Urbanist" panose="020B0A04040200000203" pitchFamily="34" charset="0"/>
                      </a:rPr>
                      <a:pPr>
                        <a:defRPr sz="1100" b="1">
                          <a:latin typeface="Urbanist" panose="020B0A04040200000203" pitchFamily="34" charset="0"/>
                          <a:ea typeface="Urbanist" panose="020B0A04040200000203" pitchFamily="34" charset="0"/>
                          <a:cs typeface="Urbanist" panose="020B0A04040200000203" pitchFamily="34" charset="0"/>
                        </a:defRPr>
                      </a:pPr>
                      <a:t>[PERCENTAGE]</a:t>
                    </a:fld>
                    <a:endParaRPr lang="en-US" sz="1100" b="1" baseline="0">
                      <a:solidFill>
                        <a:srgbClr val="211261"/>
                      </a:solidFill>
                      <a:latin typeface="Urbanist" panose="020B0A04040200000203" pitchFamily="34" charset="0"/>
                      <a:ea typeface="Urbanist" panose="020B0A04040200000203" pitchFamily="34" charset="0"/>
                      <a:cs typeface="Urbanist" panose="020B0A04040200000203" pitchFamily="34" charset="0"/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Urbanist" panose="020B0A04040200000203" pitchFamily="34" charset="0"/>
                      <a:ea typeface="Urbanist" panose="020B0A04040200000203" pitchFamily="34" charset="0"/>
                      <a:cs typeface="Urbanist" panose="020B0A04040200000203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oundRec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5221084518585373"/>
                      <c:h val="8.3597532371233865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A16-435C-A5E6-8253FED1EAC8}"/>
                </c:ext>
              </c:extLst>
            </c:dLbl>
            <c:dLbl>
              <c:idx val="2"/>
              <c:layout>
                <c:manualLayout>
                  <c:x val="1.1199049723527641E-2"/>
                  <c:y val="-2.491722188572601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Urbanist" panose="020B0A04040200000203" pitchFamily="34" charset="0"/>
                        <a:ea typeface="Urbanist" panose="020B0A04040200000203" pitchFamily="34" charset="0"/>
                        <a:cs typeface="Urbanist" panose="020B0A04040200000203" pitchFamily="34" charset="0"/>
                      </a:defRPr>
                    </a:pPr>
                    <a:r>
                      <a:rPr lang="en-US" sz="1100" b="1" baseline="0">
                        <a:solidFill>
                          <a:srgbClr val="211261"/>
                        </a:solidFill>
                        <a:latin typeface="Urbanist" panose="020B0A04040200000203" pitchFamily="34" charset="0"/>
                        <a:ea typeface="Urbanist" panose="020B0A04040200000203" pitchFamily="34" charset="0"/>
                        <a:cs typeface="Urbanist" panose="020B0A04040200000203" pitchFamily="34" charset="0"/>
                      </a:rPr>
                      <a:t>Grants and Contracts, </a:t>
                    </a:r>
                    <a:fld id="{38101DE1-A760-4E7F-BDB8-FDD763BF1633}" type="PERCENTAGE">
                      <a:rPr lang="en-US" sz="1100" b="1" baseline="0">
                        <a:solidFill>
                          <a:srgbClr val="211261"/>
                        </a:solidFill>
                        <a:latin typeface="Urbanist" panose="020B0A04040200000203" pitchFamily="34" charset="0"/>
                        <a:ea typeface="Urbanist" panose="020B0A04040200000203" pitchFamily="34" charset="0"/>
                        <a:cs typeface="Urbanist" panose="020B0A04040200000203" pitchFamily="34" charset="0"/>
                      </a:rPr>
                      <a:pPr>
                        <a:defRPr sz="1100" b="1">
                          <a:latin typeface="Urbanist" panose="020B0A04040200000203" pitchFamily="34" charset="0"/>
                          <a:ea typeface="Urbanist" panose="020B0A04040200000203" pitchFamily="34" charset="0"/>
                          <a:cs typeface="Urbanist" panose="020B0A04040200000203" pitchFamily="34" charset="0"/>
                        </a:defRPr>
                      </a:pPr>
                      <a:t>[PERCENTAGE]</a:t>
                    </a:fld>
                    <a:endParaRPr lang="en-US" sz="1100" b="1" baseline="0">
                      <a:solidFill>
                        <a:srgbClr val="211261"/>
                      </a:solidFill>
                      <a:latin typeface="Urbanist" panose="020B0A04040200000203" pitchFamily="34" charset="0"/>
                      <a:ea typeface="Urbanist" panose="020B0A04040200000203" pitchFamily="34" charset="0"/>
                      <a:cs typeface="Urbanist" panose="020B0A04040200000203" pitchFamily="34" charset="0"/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Urbanist" panose="020B0A04040200000203" pitchFamily="34" charset="0"/>
                      <a:ea typeface="Urbanist" panose="020B0A04040200000203" pitchFamily="34" charset="0"/>
                      <a:cs typeface="Urbanist" panose="020B0A04040200000203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oundRec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1538555704252382"/>
                      <c:h val="6.8219462951746412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BA16-435C-A5E6-8253FED1EAC8}"/>
                </c:ext>
              </c:extLst>
            </c:dLbl>
            <c:dLbl>
              <c:idx val="3"/>
              <c:layout>
                <c:manualLayout>
                  <c:x val="9.22266139657444E-3"/>
                  <c:y val="-6.6648495861094198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Urbanist" panose="020B0A04040200000203" pitchFamily="34" charset="0"/>
                        <a:ea typeface="Urbanist" panose="020B0A04040200000203" pitchFamily="34" charset="0"/>
                        <a:cs typeface="Urbanist" panose="020B0A04040200000203" pitchFamily="34" charset="0"/>
                      </a:defRPr>
                    </a:pPr>
                    <a:r>
                      <a:rPr lang="en-US" sz="1100" b="1" baseline="0">
                        <a:solidFill>
                          <a:srgbClr val="211261"/>
                        </a:solidFill>
                        <a:latin typeface="Urbanist" panose="020B0A04040200000203" pitchFamily="34" charset="0"/>
                        <a:ea typeface="Urbanist" panose="020B0A04040200000203" pitchFamily="34" charset="0"/>
                        <a:cs typeface="Urbanist" panose="020B0A04040200000203" pitchFamily="34" charset="0"/>
                      </a:rPr>
                      <a:t>Medical Practice Plans, </a:t>
                    </a:r>
                    <a:fld id="{F86BF48C-6EDE-487C-9145-F5ED5083BF76}" type="PERCENTAGE">
                      <a:rPr lang="en-US" sz="1100" b="1" baseline="0">
                        <a:solidFill>
                          <a:srgbClr val="211261"/>
                        </a:solidFill>
                        <a:latin typeface="Urbanist" panose="020B0A04040200000203" pitchFamily="34" charset="0"/>
                        <a:ea typeface="Urbanist" panose="020B0A04040200000203" pitchFamily="34" charset="0"/>
                        <a:cs typeface="Urbanist" panose="020B0A04040200000203" pitchFamily="34" charset="0"/>
                      </a:rPr>
                      <a:pPr>
                        <a:defRPr sz="1100" b="1">
                          <a:latin typeface="Urbanist" panose="020B0A04040200000203" pitchFamily="34" charset="0"/>
                          <a:ea typeface="Urbanist" panose="020B0A04040200000203" pitchFamily="34" charset="0"/>
                          <a:cs typeface="Urbanist" panose="020B0A04040200000203" pitchFamily="34" charset="0"/>
                        </a:defRPr>
                      </a:pPr>
                      <a:t>[PERCENTAGE]</a:t>
                    </a:fld>
                    <a:endParaRPr lang="en-US" sz="1100" b="1" baseline="0">
                      <a:solidFill>
                        <a:srgbClr val="211261"/>
                      </a:solidFill>
                      <a:latin typeface="Urbanist" panose="020B0A04040200000203" pitchFamily="34" charset="0"/>
                      <a:ea typeface="Urbanist" panose="020B0A04040200000203" pitchFamily="34" charset="0"/>
                      <a:cs typeface="Urbanist" panose="020B0A04040200000203" pitchFamily="34" charset="0"/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Urbanist" panose="020B0A04040200000203" pitchFamily="34" charset="0"/>
                      <a:ea typeface="Urbanist" panose="020B0A04040200000203" pitchFamily="34" charset="0"/>
                      <a:cs typeface="Urbanist" panose="020B0A04040200000203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oundRec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1375379954975984"/>
                      <c:h val="7.7970814186343301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BA16-435C-A5E6-8253FED1EAC8}"/>
                </c:ext>
              </c:extLst>
            </c:dLbl>
            <c:dLbl>
              <c:idx val="4"/>
              <c:layout>
                <c:manualLayout>
                  <c:x val="0.16007905138339923"/>
                  <c:y val="7.8155129711924926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Urbanist" panose="020B0A04040200000203" pitchFamily="34" charset="0"/>
                        <a:ea typeface="Urbanist" panose="020B0A04040200000203" pitchFamily="34" charset="0"/>
                        <a:cs typeface="Urbanist" panose="020B0A04040200000203" pitchFamily="34" charset="0"/>
                      </a:defRPr>
                    </a:pPr>
                    <a:r>
                      <a:rPr lang="en-US" sz="1100" b="1" baseline="0">
                        <a:solidFill>
                          <a:srgbClr val="211261"/>
                        </a:solidFill>
                        <a:latin typeface="Urbanist" panose="020B0A04040200000203" pitchFamily="34" charset="0"/>
                        <a:ea typeface="Urbanist" panose="020B0A04040200000203" pitchFamily="34" charset="0"/>
                        <a:cs typeface="Urbanist" panose="020B0A04040200000203" pitchFamily="34" charset="0"/>
                      </a:rPr>
                      <a:t>Other², </a:t>
                    </a:r>
                    <a:fld id="{C64A6DA9-694E-4BBB-9933-116142DA3374}" type="PERCENTAGE">
                      <a:rPr lang="en-US" sz="1100" b="1" baseline="0">
                        <a:solidFill>
                          <a:srgbClr val="211261"/>
                        </a:solidFill>
                        <a:latin typeface="Urbanist" panose="020B0A04040200000203" pitchFamily="34" charset="0"/>
                        <a:ea typeface="Urbanist" panose="020B0A04040200000203" pitchFamily="34" charset="0"/>
                        <a:cs typeface="Urbanist" panose="020B0A04040200000203" pitchFamily="34" charset="0"/>
                      </a:rPr>
                      <a:pPr>
                        <a:defRPr sz="1100" b="1">
                          <a:latin typeface="Urbanist" panose="020B0A04040200000203" pitchFamily="34" charset="0"/>
                          <a:ea typeface="Urbanist" panose="020B0A04040200000203" pitchFamily="34" charset="0"/>
                          <a:cs typeface="Urbanist" panose="020B0A04040200000203" pitchFamily="34" charset="0"/>
                        </a:defRPr>
                      </a:pPr>
                      <a:t>[PERCENTAGE]</a:t>
                    </a:fld>
                    <a:endParaRPr lang="en-US" sz="1100" b="1" baseline="0">
                      <a:solidFill>
                        <a:srgbClr val="211261"/>
                      </a:solidFill>
                      <a:latin typeface="Urbanist" panose="020B0A04040200000203" pitchFamily="34" charset="0"/>
                      <a:ea typeface="Urbanist" panose="020B0A04040200000203" pitchFamily="34" charset="0"/>
                      <a:cs typeface="Urbanist" panose="020B0A04040200000203" pitchFamily="34" charset="0"/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Urbanist" panose="020B0A04040200000203" pitchFamily="34" charset="0"/>
                      <a:ea typeface="Urbanist" panose="020B0A04040200000203" pitchFamily="34" charset="0"/>
                      <a:cs typeface="Urbanist" panose="020B0A04040200000203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oundRec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2175884140964593"/>
                      <c:h val="0.1240950934944790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BA16-435C-A5E6-8253FED1EAC8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Urbanist" panose="020B0A04040200000203" pitchFamily="34" charset="0"/>
                    <a:ea typeface="Urbanist" panose="020B0A04040200000203" pitchFamily="34" charset="0"/>
                    <a:cs typeface="Urbanist" panose="020B0A04040200000203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val>
            <c:numRef>
              <c:f>Sheet5!$A$2:$E$2</c:f>
              <c:numCache>
                <c:formatCode>General</c:formatCode>
                <c:ptCount val="5"/>
                <c:pt idx="0">
                  <c:v>219172069.75999999</c:v>
                </c:pt>
                <c:pt idx="1">
                  <c:v>241331757.88999999</c:v>
                </c:pt>
                <c:pt idx="2">
                  <c:v>89592624.469999999</c:v>
                </c:pt>
                <c:pt idx="3">
                  <c:v>119554223.95</c:v>
                </c:pt>
                <c:pt idx="4">
                  <c:v>398132335.32999998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A16-435C-A5E6-8253FED1EA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>
                <a:latin typeface="Urbanist" panose="020B0A04040200000203" pitchFamily="34" charset="0"/>
                <a:ea typeface="Urbanist" panose="020B0A04040200000203" pitchFamily="34" charset="0"/>
                <a:cs typeface="Urbanist" panose="020B0A04040200000203" pitchFamily="34" charset="0"/>
              </a:rPr>
              <a:t>Total Private Osteopathic Medical College Expenditures </a:t>
            </a:r>
            <a:r>
              <a:rPr lang="en-US" sz="1600" b="1" i="0" u="none" strike="noStrike" baseline="0">
                <a:effectLst/>
                <a:latin typeface="Urbanist" panose="020B0A04040200000203" pitchFamily="34" charset="0"/>
                <a:ea typeface="Urbanist" panose="020B0A04040200000203" pitchFamily="34" charset="0"/>
                <a:cs typeface="Urbanist" panose="020B0A04040200000203" pitchFamily="34" charset="0"/>
              </a:rPr>
              <a:t>$1,528.14M¹</a:t>
            </a:r>
            <a:r>
              <a:rPr lang="en-US" sz="1600" b="1" i="0" u="none" strike="noStrike" baseline="0"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Urbanist" panose="020B0A04040200000203" pitchFamily="34" charset="0"/>
                <a:ea typeface="Urbanist" panose="020B0A04040200000203" pitchFamily="34" charset="0"/>
                <a:cs typeface="Urbanist" panose="020B0A04040200000203" pitchFamily="34" charset="0"/>
              </a:rPr>
              <a:t> </a:t>
            </a:r>
            <a:r>
              <a:rPr lang="en-US">
                <a:latin typeface="Urbanist" panose="020B0A04040200000203" pitchFamily="34" charset="0"/>
                <a:ea typeface="Urbanist" panose="020B0A04040200000203" pitchFamily="34" charset="0"/>
                <a:cs typeface="Urbanist" panose="020B0A04040200000203" pitchFamily="34" charset="0"/>
              </a:rPr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rgbClr val="46A7C1"/>
              </a:solidFill>
              <a:ln>
                <a:solidFill>
                  <a:srgbClr val="46A7C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1-A508-4822-A17E-B16A9F7D1EAB}"/>
              </c:ext>
            </c:extLst>
          </c:dPt>
          <c:dPt>
            <c:idx val="1"/>
            <c:bubble3D val="0"/>
            <c:spPr>
              <a:solidFill>
                <a:srgbClr val="2B6474"/>
              </a:solidFill>
              <a:ln>
                <a:solidFill>
                  <a:srgbClr val="2B6474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3-A508-4822-A17E-B16A9F7D1EAB}"/>
              </c:ext>
            </c:extLst>
          </c:dPt>
          <c:dPt>
            <c:idx val="2"/>
            <c:bubble3D val="0"/>
            <c:spPr>
              <a:solidFill>
                <a:srgbClr val="FFE1AA"/>
              </a:solidFill>
              <a:ln>
                <a:solidFill>
                  <a:srgbClr val="FFE1AA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5-A508-4822-A17E-B16A9F7D1EAB}"/>
              </c:ext>
            </c:extLst>
          </c:dPt>
          <c:dLbls>
            <c:dLbl>
              <c:idx val="0"/>
              <c:layout>
                <c:manualLayout>
                  <c:x val="-0.17362555614605651"/>
                  <c:y val="0.14442622541554526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Urbanist" panose="020B0A04040200000203" pitchFamily="34" charset="0"/>
                        <a:ea typeface="Urbanist" panose="020B0A04040200000203" pitchFamily="34" charset="0"/>
                        <a:cs typeface="Urbanist" panose="020B0A04040200000203" pitchFamily="34" charset="0"/>
                      </a:defRPr>
                    </a:pPr>
                    <a:r>
                      <a:rPr lang="en-US" sz="1100" b="1" baseline="0">
                        <a:solidFill>
                          <a:srgbClr val="211261"/>
                        </a:solidFill>
                        <a:latin typeface="Urbanist" panose="020B0A04040200000203" pitchFamily="34" charset="0"/>
                        <a:ea typeface="Urbanist" panose="020B0A04040200000203" pitchFamily="34" charset="0"/>
                        <a:cs typeface="Urbanist" panose="020B0A04040200000203" pitchFamily="34" charset="0"/>
                      </a:rPr>
                      <a:t>Instruction, Teaching and Training, </a:t>
                    </a:r>
                    <a:fld id="{7F5DD2C0-4E67-4B46-ADED-4E56C94A3247}" type="PERCENTAGE">
                      <a:rPr lang="en-US" sz="1100" b="1" baseline="0">
                        <a:solidFill>
                          <a:srgbClr val="211261"/>
                        </a:solidFill>
                        <a:latin typeface="Urbanist" panose="020B0A04040200000203" pitchFamily="34" charset="0"/>
                        <a:ea typeface="Urbanist" panose="020B0A04040200000203" pitchFamily="34" charset="0"/>
                        <a:cs typeface="Urbanist" panose="020B0A04040200000203" pitchFamily="34" charset="0"/>
                      </a:rPr>
                      <a:pPr>
                        <a:defRPr sz="1100">
                          <a:latin typeface="Urbanist" panose="020B0A04040200000203" pitchFamily="34" charset="0"/>
                          <a:ea typeface="Urbanist" panose="020B0A04040200000203" pitchFamily="34" charset="0"/>
                          <a:cs typeface="Urbanist" panose="020B0A04040200000203" pitchFamily="34" charset="0"/>
                        </a:defRPr>
                      </a:pPr>
                      <a:t>[PERCENTAGE]</a:t>
                    </a:fld>
                    <a:endParaRPr lang="en-US" sz="1100" b="1" baseline="0">
                      <a:solidFill>
                        <a:srgbClr val="211261"/>
                      </a:solidFill>
                      <a:latin typeface="Urbanist" panose="020B0A04040200000203" pitchFamily="34" charset="0"/>
                      <a:ea typeface="Urbanist" panose="020B0A04040200000203" pitchFamily="34" charset="0"/>
                      <a:cs typeface="Urbanist" panose="020B0A04040200000203" pitchFamily="34" charset="0"/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Urbanist" panose="020B0A04040200000203" pitchFamily="34" charset="0"/>
                      <a:ea typeface="Urbanist" panose="020B0A04040200000203" pitchFamily="34" charset="0"/>
                      <a:cs typeface="Urbanist" panose="020B0A04040200000203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oundRec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7213763853355971"/>
                      <c:h val="0.1002022179060210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508-4822-A17E-B16A9F7D1EAB}"/>
                </c:ext>
              </c:extLst>
            </c:dLbl>
            <c:dLbl>
              <c:idx val="1"/>
              <c:layout>
                <c:manualLayout>
                  <c:x val="0.10435350117626124"/>
                  <c:y val="-0.22136817832436587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Urbanist" panose="020B0A04040200000203" pitchFamily="34" charset="0"/>
                        <a:ea typeface="Urbanist" panose="020B0A04040200000203" pitchFamily="34" charset="0"/>
                        <a:cs typeface="Urbanist" panose="020B0A04040200000203" pitchFamily="34" charset="0"/>
                      </a:defRPr>
                    </a:pPr>
                    <a:r>
                      <a:rPr lang="en-US" sz="1100" b="1" baseline="0">
                        <a:solidFill>
                          <a:srgbClr val="211261"/>
                        </a:solidFill>
                        <a:latin typeface="Urbanist" panose="020B0A04040200000203" pitchFamily="34" charset="0"/>
                        <a:ea typeface="Urbanist" panose="020B0A04040200000203" pitchFamily="34" charset="0"/>
                        <a:cs typeface="Urbanist" panose="020B0A04040200000203" pitchFamily="34" charset="0"/>
                      </a:rPr>
                      <a:t>Program Support, </a:t>
                    </a:r>
                    <a:fld id="{C4CF9C49-938E-4828-9EF7-7984FCB741D9}" type="PERCENTAGE">
                      <a:rPr lang="en-US" sz="1100" b="1" baseline="0">
                        <a:solidFill>
                          <a:srgbClr val="211261"/>
                        </a:solidFill>
                        <a:latin typeface="Urbanist" panose="020B0A04040200000203" pitchFamily="34" charset="0"/>
                        <a:ea typeface="Urbanist" panose="020B0A04040200000203" pitchFamily="34" charset="0"/>
                        <a:cs typeface="Urbanist" panose="020B0A04040200000203" pitchFamily="34" charset="0"/>
                      </a:rPr>
                      <a:pPr>
                        <a:defRPr sz="1100">
                          <a:latin typeface="Urbanist" panose="020B0A04040200000203" pitchFamily="34" charset="0"/>
                          <a:ea typeface="Urbanist" panose="020B0A04040200000203" pitchFamily="34" charset="0"/>
                          <a:cs typeface="Urbanist" panose="020B0A04040200000203" pitchFamily="34" charset="0"/>
                        </a:defRPr>
                      </a:pPr>
                      <a:t>[PERCENTAGE]</a:t>
                    </a:fld>
                    <a:endParaRPr lang="en-US" sz="1100" b="1" baseline="0">
                      <a:solidFill>
                        <a:srgbClr val="211261"/>
                      </a:solidFill>
                      <a:latin typeface="Urbanist" panose="020B0A04040200000203" pitchFamily="34" charset="0"/>
                      <a:ea typeface="Urbanist" panose="020B0A04040200000203" pitchFamily="34" charset="0"/>
                      <a:cs typeface="Urbanist" panose="020B0A04040200000203" pitchFamily="34" charset="0"/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Urbanist" panose="020B0A04040200000203" pitchFamily="34" charset="0"/>
                      <a:ea typeface="Urbanist" panose="020B0A04040200000203" pitchFamily="34" charset="0"/>
                      <a:cs typeface="Urbanist" panose="020B0A04040200000203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oundRec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5820182497128038"/>
                      <c:h val="8.4329316637111365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A508-4822-A17E-B16A9F7D1EAB}"/>
                </c:ext>
              </c:extLst>
            </c:dLbl>
            <c:dLbl>
              <c:idx val="2"/>
              <c:layout>
                <c:manualLayout>
                  <c:x val="8.6407444333665623E-2"/>
                  <c:y val="0.15833973866256726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Urbanist" panose="020B0A04040200000203" pitchFamily="34" charset="0"/>
                        <a:ea typeface="Urbanist" panose="020B0A04040200000203" pitchFamily="34" charset="0"/>
                        <a:cs typeface="Urbanist" panose="020B0A04040200000203" pitchFamily="34" charset="0"/>
                      </a:defRPr>
                    </a:pPr>
                    <a:r>
                      <a:rPr lang="en-US" sz="1100" b="1">
                        <a:solidFill>
                          <a:srgbClr val="211261"/>
                        </a:solidFill>
                        <a:latin typeface="Urbanist" panose="020B0A04040200000203" pitchFamily="34" charset="0"/>
                        <a:ea typeface="Urbanist" panose="020B0A04040200000203" pitchFamily="34" charset="0"/>
                        <a:cs typeface="Urbanist" panose="020B0A04040200000203" pitchFamily="34" charset="0"/>
                      </a:rPr>
                      <a:t>Other</a:t>
                    </a:r>
                    <a:r>
                      <a:rPr lang="en-US" sz="1100" b="1" baseline="0">
                        <a:solidFill>
                          <a:srgbClr val="211261"/>
                        </a:solidFill>
                        <a:latin typeface="Urbanist" panose="020B0A04040200000203" pitchFamily="34" charset="0"/>
                        <a:ea typeface="Urbanist" panose="020B0A04040200000203" pitchFamily="34" charset="0"/>
                        <a:cs typeface="Urbanist" panose="020B0A04040200000203" pitchFamily="34" charset="0"/>
                      </a:rPr>
                      <a:t>², </a:t>
                    </a:r>
                    <a:fld id="{D743AC0C-9287-4FC2-8096-BBBAC553B714}" type="PERCENTAGE">
                      <a:rPr lang="en-US" sz="1100" b="1" baseline="0">
                        <a:solidFill>
                          <a:srgbClr val="211261"/>
                        </a:solidFill>
                        <a:latin typeface="Urbanist" panose="020B0A04040200000203" pitchFamily="34" charset="0"/>
                        <a:ea typeface="Urbanist" panose="020B0A04040200000203" pitchFamily="34" charset="0"/>
                        <a:cs typeface="Urbanist" panose="020B0A04040200000203" pitchFamily="34" charset="0"/>
                      </a:rPr>
                      <a:pPr>
                        <a:defRPr sz="1100">
                          <a:latin typeface="Urbanist" panose="020B0A04040200000203" pitchFamily="34" charset="0"/>
                          <a:ea typeface="Urbanist" panose="020B0A04040200000203" pitchFamily="34" charset="0"/>
                          <a:cs typeface="Urbanist" panose="020B0A04040200000203" pitchFamily="34" charset="0"/>
                        </a:defRPr>
                      </a:pPr>
                      <a:t>[PERCENTAGE]</a:t>
                    </a:fld>
                    <a:endParaRPr lang="en-US" sz="1100" b="1" baseline="0">
                      <a:solidFill>
                        <a:srgbClr val="211261"/>
                      </a:solidFill>
                      <a:latin typeface="Urbanist" panose="020B0A04040200000203" pitchFamily="34" charset="0"/>
                      <a:ea typeface="Urbanist" panose="020B0A04040200000203" pitchFamily="34" charset="0"/>
                      <a:cs typeface="Urbanist" panose="020B0A04040200000203" pitchFamily="34" charset="0"/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Urbanist" panose="020B0A04040200000203" pitchFamily="34" charset="0"/>
                      <a:ea typeface="Urbanist" panose="020B0A04040200000203" pitchFamily="34" charset="0"/>
                      <a:cs typeface="Urbanist" panose="020B0A04040200000203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oundRec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8.4608327249223458E-2"/>
                      <c:h val="8.7403874669394227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A508-4822-A17E-B16A9F7D1EAB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Urbanist" panose="020B0A04040200000203" pitchFamily="34" charset="0"/>
                    <a:ea typeface="Urbanist" panose="020B0A04040200000203" pitchFamily="34" charset="0"/>
                    <a:cs typeface="Urbanist" panose="020B0A04040200000203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val>
            <c:numRef>
              <c:f>Sheet5!$A$3:$C$3</c:f>
              <c:numCache>
                <c:formatCode>General</c:formatCode>
                <c:ptCount val="3"/>
                <c:pt idx="0">
                  <c:v>516753803.54900014</c:v>
                </c:pt>
                <c:pt idx="1">
                  <c:v>654804158.16999996</c:v>
                </c:pt>
                <c:pt idx="2">
                  <c:v>356578872.41099995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508-4822-A17E-B16A9F7D1E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25" r="0.25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>
                <a:latin typeface="Urbanist" panose="020B0A04040200000203" pitchFamily="34" charset="0"/>
                <a:ea typeface="Urbanist" panose="020B0A04040200000203" pitchFamily="34" charset="0"/>
                <a:cs typeface="Urbanist" panose="020B0A04040200000203" pitchFamily="34" charset="0"/>
              </a:rPr>
              <a:t>Total Public Osteopathic</a:t>
            </a:r>
            <a:r>
              <a:rPr lang="en-US" baseline="0">
                <a:latin typeface="Urbanist" panose="020B0A04040200000203" pitchFamily="34" charset="0"/>
                <a:ea typeface="Urbanist" panose="020B0A04040200000203" pitchFamily="34" charset="0"/>
                <a:cs typeface="Urbanist" panose="020B0A04040200000203" pitchFamily="34" charset="0"/>
              </a:rPr>
              <a:t> Medical College Expenditures </a:t>
            </a:r>
            <a:r>
              <a:rPr lang="en-US" sz="1600" b="1" i="0" u="none" strike="noStrike" baseline="0">
                <a:effectLst/>
                <a:latin typeface="Urbanist" panose="020B0A04040200000203" pitchFamily="34" charset="0"/>
                <a:ea typeface="Urbanist" panose="020B0A04040200000203" pitchFamily="34" charset="0"/>
                <a:cs typeface="Urbanist" panose="020B0A04040200000203" pitchFamily="34" charset="0"/>
              </a:rPr>
              <a:t>$1,012.41</a:t>
            </a:r>
            <a:r>
              <a:rPr lang="en-US" sz="1600" b="1" i="0" u="none" strike="noStrike" baseline="0"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Urbanist" panose="020B0A04040200000203" pitchFamily="34" charset="0"/>
                <a:ea typeface="Urbanist" panose="020B0A04040200000203" pitchFamily="34" charset="0"/>
                <a:cs typeface="Urbanist" panose="020B0A04040200000203" pitchFamily="34" charset="0"/>
              </a:rPr>
              <a:t>M¹</a:t>
            </a:r>
            <a:endParaRPr lang="en-US">
              <a:latin typeface="Urbanist" panose="020B0A04040200000203" pitchFamily="34" charset="0"/>
              <a:ea typeface="Urbanist" panose="020B0A04040200000203" pitchFamily="34" charset="0"/>
              <a:cs typeface="Urbanist" panose="020B0A04040200000203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46A7C1"/>
              </a:solidFill>
              <a:ln>
                <a:solidFill>
                  <a:srgbClr val="46A7C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1-30E3-43D2-8CDE-AC6F387F2E20}"/>
              </c:ext>
            </c:extLst>
          </c:dPt>
          <c:dPt>
            <c:idx val="1"/>
            <c:bubble3D val="0"/>
            <c:spPr>
              <a:solidFill>
                <a:srgbClr val="2B6474"/>
              </a:solidFill>
              <a:ln>
                <a:solidFill>
                  <a:srgbClr val="2B6474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3-30E3-43D2-8CDE-AC6F387F2E20}"/>
              </c:ext>
            </c:extLst>
          </c:dPt>
          <c:dPt>
            <c:idx val="2"/>
            <c:bubble3D val="0"/>
            <c:spPr>
              <a:solidFill>
                <a:srgbClr val="FFE1AA"/>
              </a:solidFill>
              <a:ln>
                <a:solidFill>
                  <a:srgbClr val="FFE1AA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5-30E3-43D2-8CDE-AC6F387F2E20}"/>
              </c:ext>
            </c:extLst>
          </c:dPt>
          <c:dLbls>
            <c:dLbl>
              <c:idx val="0"/>
              <c:layout>
                <c:manualLayout>
                  <c:x val="-0.13066666666666665"/>
                  <c:y val="0.21980826247223717"/>
                </c:manualLayout>
              </c:layout>
              <c:tx>
                <c:rich>
                  <a:bodyPr/>
                  <a:lstStyle/>
                  <a:p>
                    <a:r>
                      <a:rPr lang="en-US" sz="1050" b="1" baseline="0">
                        <a:solidFill>
                          <a:srgbClr val="211261"/>
                        </a:solidFill>
                        <a:latin typeface="Urbanist" panose="020B0A04040200000203" pitchFamily="34" charset="0"/>
                        <a:ea typeface="Urbanist" panose="020B0A04040200000203" pitchFamily="34" charset="0"/>
                        <a:cs typeface="Urbanist" panose="020B0A04040200000203" pitchFamily="34" charset="0"/>
                      </a:rPr>
                      <a:t>Instruction, Teaching and Training, </a:t>
                    </a:r>
                    <a:fld id="{C1E5181D-DDF5-4295-8560-69AD6DECA0DD}" type="PERCENTAGE">
                      <a:rPr lang="en-US" sz="1050" b="1" baseline="0">
                        <a:solidFill>
                          <a:srgbClr val="211261"/>
                        </a:solidFill>
                        <a:latin typeface="Urbanist" panose="020B0A04040200000203" pitchFamily="34" charset="0"/>
                        <a:ea typeface="Urbanist" panose="020B0A04040200000203" pitchFamily="34" charset="0"/>
                        <a:cs typeface="Urbanist" panose="020B0A04040200000203" pitchFamily="34" charset="0"/>
                      </a:rPr>
                      <a:pPr/>
                      <a:t>[PERCENTAGE]</a:t>
                    </a:fld>
                    <a:endParaRPr lang="en-US" sz="1050" b="1" baseline="0">
                      <a:solidFill>
                        <a:srgbClr val="211261"/>
                      </a:solidFill>
                      <a:latin typeface="Urbanist" panose="020B0A04040200000203" pitchFamily="34" charset="0"/>
                      <a:ea typeface="Urbanist" panose="020B0A04040200000203" pitchFamily="34" charset="0"/>
                      <a:cs typeface="Urbanist" panose="020B0A04040200000203" pitchFamily="34" charset="0"/>
                    </a:endParaRP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0E3-43D2-8CDE-AC6F387F2E20}"/>
                </c:ext>
              </c:extLst>
            </c:dLbl>
            <c:dLbl>
              <c:idx val="1"/>
              <c:layout>
                <c:manualLayout>
                  <c:x val="-0.13400000000000009"/>
                  <c:y val="-0.22236407187460505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Urbanist" panose="020B0A04040200000203" pitchFamily="34" charset="0"/>
                        <a:ea typeface="Urbanist" panose="020B0A04040200000203" pitchFamily="34" charset="0"/>
                        <a:cs typeface="Urbanist" panose="020B0A04040200000203" pitchFamily="34" charset="0"/>
                      </a:defRPr>
                    </a:pPr>
                    <a:r>
                      <a:rPr lang="en-US" sz="1100" b="1">
                        <a:solidFill>
                          <a:srgbClr val="211261"/>
                        </a:solidFill>
                        <a:latin typeface="Urbanist" panose="020B0A04040200000203" pitchFamily="34" charset="0"/>
                        <a:ea typeface="Urbanist" panose="020B0A04040200000203" pitchFamily="34" charset="0"/>
                        <a:cs typeface="Urbanist" panose="020B0A04040200000203" pitchFamily="34" charset="0"/>
                      </a:rPr>
                      <a:t>Program Support</a:t>
                    </a:r>
                    <a:r>
                      <a:rPr lang="en-US" sz="1100" baseline="0">
                        <a:latin typeface="Urbanist" panose="020B0A04040200000203" pitchFamily="34" charset="0"/>
                        <a:ea typeface="Urbanist" panose="020B0A04040200000203" pitchFamily="34" charset="0"/>
                        <a:cs typeface="Urbanist" panose="020B0A04040200000203" pitchFamily="34" charset="0"/>
                      </a:rPr>
                      <a:t>, </a:t>
                    </a:r>
                    <a:fld id="{C19D17A3-3E31-407E-952E-444A5A29C18A}" type="PERCENTAGE">
                      <a:rPr lang="en-US" sz="1100" b="1" baseline="0">
                        <a:solidFill>
                          <a:srgbClr val="211261"/>
                        </a:solidFill>
                        <a:latin typeface="Urbanist" panose="020B0A04040200000203" pitchFamily="34" charset="0"/>
                        <a:ea typeface="Urbanist" panose="020B0A04040200000203" pitchFamily="34" charset="0"/>
                        <a:cs typeface="Urbanist" panose="020B0A04040200000203" pitchFamily="34" charset="0"/>
                      </a:rPr>
                      <a:pPr>
                        <a:defRPr sz="1100">
                          <a:latin typeface="Urbanist" panose="020B0A04040200000203" pitchFamily="34" charset="0"/>
                          <a:ea typeface="Urbanist" panose="020B0A04040200000203" pitchFamily="34" charset="0"/>
                          <a:cs typeface="Urbanist" panose="020B0A04040200000203" pitchFamily="34" charset="0"/>
                        </a:defRPr>
                      </a:pPr>
                      <a:t>[PERCENTAGE]</a:t>
                    </a:fld>
                    <a:endParaRPr lang="en-US" sz="1100" baseline="0">
                      <a:latin typeface="Urbanist" panose="020B0A04040200000203" pitchFamily="34" charset="0"/>
                      <a:ea typeface="Urbanist" panose="020B0A04040200000203" pitchFamily="34" charset="0"/>
                      <a:cs typeface="Urbanist" panose="020B0A04040200000203" pitchFamily="34" charset="0"/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Urbanist" panose="020B0A04040200000203" pitchFamily="34" charset="0"/>
                      <a:ea typeface="Urbanist" panose="020B0A04040200000203" pitchFamily="34" charset="0"/>
                      <a:cs typeface="Urbanist" panose="020B0A04040200000203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oundRec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4296"/>
                      <c:h val="9.6163397919368468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0E3-43D2-8CDE-AC6F387F2E20}"/>
                </c:ext>
              </c:extLst>
            </c:dLbl>
            <c:dLbl>
              <c:idx val="2"/>
              <c:layout>
                <c:manualLayout>
                  <c:x val="0.16799999999999995"/>
                  <c:y val="-2.683705530184291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Urbanist" panose="020B0A04040200000203" pitchFamily="34" charset="0"/>
                        <a:ea typeface="Urbanist" panose="020B0A04040200000203" pitchFamily="34" charset="0"/>
                        <a:cs typeface="Urbanist" panose="020B0A04040200000203" pitchFamily="34" charset="0"/>
                      </a:defRPr>
                    </a:pPr>
                    <a:r>
                      <a:rPr lang="en-US" sz="1100" b="1">
                        <a:solidFill>
                          <a:srgbClr val="211261"/>
                        </a:solidFill>
                        <a:latin typeface="Urbanist" panose="020B0A04040200000203" pitchFamily="34" charset="0"/>
                        <a:ea typeface="Urbanist" panose="020B0A04040200000203" pitchFamily="34" charset="0"/>
                        <a:cs typeface="Urbanist" panose="020B0A04040200000203" pitchFamily="34" charset="0"/>
                      </a:rPr>
                      <a:t>Other²</a:t>
                    </a:r>
                    <a:r>
                      <a:rPr lang="en-US" sz="1100" b="1" baseline="0">
                        <a:solidFill>
                          <a:srgbClr val="211261"/>
                        </a:solidFill>
                        <a:latin typeface="Urbanist" panose="020B0A04040200000203" pitchFamily="34" charset="0"/>
                        <a:ea typeface="Urbanist" panose="020B0A04040200000203" pitchFamily="34" charset="0"/>
                        <a:cs typeface="Urbanist" panose="020B0A04040200000203" pitchFamily="34" charset="0"/>
                      </a:rPr>
                      <a:t>, </a:t>
                    </a:r>
                    <a:fld id="{F426D710-BEEF-49B0-A17B-A31181894449}" type="PERCENTAGE">
                      <a:rPr lang="en-US" sz="1100" b="1" baseline="0">
                        <a:solidFill>
                          <a:srgbClr val="211261"/>
                        </a:solidFill>
                        <a:latin typeface="Urbanist" panose="020B0A04040200000203" pitchFamily="34" charset="0"/>
                        <a:ea typeface="Urbanist" panose="020B0A04040200000203" pitchFamily="34" charset="0"/>
                        <a:cs typeface="Urbanist" panose="020B0A04040200000203" pitchFamily="34" charset="0"/>
                      </a:rPr>
                      <a:pPr>
                        <a:defRPr sz="1100">
                          <a:latin typeface="Urbanist" panose="020B0A04040200000203" pitchFamily="34" charset="0"/>
                          <a:ea typeface="Urbanist" panose="020B0A04040200000203" pitchFamily="34" charset="0"/>
                          <a:cs typeface="Urbanist" panose="020B0A04040200000203" pitchFamily="34" charset="0"/>
                        </a:defRPr>
                      </a:pPr>
                      <a:t>[PERCENTAGE]</a:t>
                    </a:fld>
                    <a:endParaRPr lang="en-US" sz="1100" b="1" baseline="0">
                      <a:solidFill>
                        <a:srgbClr val="211261"/>
                      </a:solidFill>
                      <a:latin typeface="Urbanist" panose="020B0A04040200000203" pitchFamily="34" charset="0"/>
                      <a:ea typeface="Urbanist" panose="020B0A04040200000203" pitchFamily="34" charset="0"/>
                      <a:cs typeface="Urbanist" panose="020B0A04040200000203" pitchFamily="34" charset="0"/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Urbanist" panose="020B0A04040200000203" pitchFamily="34" charset="0"/>
                      <a:ea typeface="Urbanist" panose="020B0A04040200000203" pitchFamily="34" charset="0"/>
                      <a:cs typeface="Urbanist" panose="020B0A04040200000203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oundRec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0834257217847769"/>
                      <c:h val="0.1191665881780909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30E3-43D2-8CDE-AC6F387F2E20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Urbanist" panose="020B0A04040200000203" pitchFamily="34" charset="0"/>
                    <a:ea typeface="Urbanist" panose="020B0A04040200000203" pitchFamily="34" charset="0"/>
                    <a:cs typeface="Urbanist" panose="020B0A04040200000203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val>
            <c:numRef>
              <c:f>Sheet5!$A$4:$C$4</c:f>
              <c:numCache>
                <c:formatCode>General</c:formatCode>
                <c:ptCount val="3"/>
                <c:pt idx="0">
                  <c:v>226380766.77000001</c:v>
                </c:pt>
                <c:pt idx="1">
                  <c:v>307909717.48000002</c:v>
                </c:pt>
                <c:pt idx="2">
                  <c:v>478122045.05000001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0E3-43D2-8CDE-AC6F387F2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3174</xdr:rowOff>
    </xdr:from>
    <xdr:to>
      <xdr:col>16</xdr:col>
      <xdr:colOff>552450</xdr:colOff>
      <xdr:row>29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B260BE2-87DE-40D2-8B9C-8B194ABD98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3173</xdr:rowOff>
    </xdr:from>
    <xdr:to>
      <xdr:col>16</xdr:col>
      <xdr:colOff>542924</xdr:colOff>
      <xdr:row>29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9E6ACD-FE14-4244-BF44-0F32819C12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</xdr:colOff>
      <xdr:row>2</xdr:row>
      <xdr:rowOff>0</xdr:rowOff>
    </xdr:from>
    <xdr:to>
      <xdr:col>16</xdr:col>
      <xdr:colOff>552450</xdr:colOff>
      <xdr:row>29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76CB0F2-C1E5-405C-BB7D-8DA02D054D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171448</xdr:rowOff>
    </xdr:from>
    <xdr:to>
      <xdr:col>16</xdr:col>
      <xdr:colOff>561974</xdr:colOff>
      <xdr:row>30</xdr:row>
      <xdr:rowOff>6350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0AD8AD7-FE1F-4982-A3F8-9351DCA9A5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D93E4-AF33-4DD8-B70E-20639CB6DE48}">
  <dimension ref="A1:M83"/>
  <sheetViews>
    <sheetView tabSelected="1" workbookViewId="0">
      <pane ySplit="4" topLeftCell="A5" activePane="bottomLeft" state="frozen"/>
      <selection pane="bottomLeft" activeCell="M1" sqref="M1"/>
    </sheetView>
  </sheetViews>
  <sheetFormatPr defaultColWidth="15.90625" defaultRowHeight="14.5" x14ac:dyDescent="0.35"/>
  <cols>
    <col min="1" max="1" width="26.453125" bestFit="1" customWidth="1"/>
  </cols>
  <sheetData>
    <row r="1" spans="1:13" ht="22" customHeight="1" x14ac:dyDescent="0.35">
      <c r="A1" s="53" t="s">
        <v>100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3" ht="25.5" thickBot="1" x14ac:dyDescent="0.4">
      <c r="A2" s="66" t="s">
        <v>54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3" ht="45.5" customHeight="1" x14ac:dyDescent="0.35">
      <c r="A3" s="64" t="s">
        <v>39</v>
      </c>
      <c r="B3" s="57" t="s">
        <v>46</v>
      </c>
      <c r="C3" s="58"/>
      <c r="D3" s="58"/>
      <c r="E3" s="58"/>
      <c r="F3" s="58"/>
      <c r="G3" s="59"/>
      <c r="H3" s="60" t="s">
        <v>53</v>
      </c>
      <c r="I3" s="58"/>
      <c r="J3" s="58"/>
      <c r="K3" s="61"/>
      <c r="L3" s="62" t="s">
        <v>52</v>
      </c>
    </row>
    <row r="4" spans="1:13" s="1" customFormat="1" ht="52.5" customHeight="1" x14ac:dyDescent="0.35">
      <c r="A4" s="65"/>
      <c r="B4" s="4" t="s">
        <v>40</v>
      </c>
      <c r="C4" s="5" t="s">
        <v>41</v>
      </c>
      <c r="D4" s="5" t="s">
        <v>42</v>
      </c>
      <c r="E4" s="5" t="s">
        <v>43</v>
      </c>
      <c r="F4" s="6" t="s">
        <v>44</v>
      </c>
      <c r="G4" s="7" t="s">
        <v>45</v>
      </c>
      <c r="H4" s="8" t="s">
        <v>51</v>
      </c>
      <c r="I4" s="5" t="s">
        <v>49</v>
      </c>
      <c r="J4" s="6" t="s">
        <v>88</v>
      </c>
      <c r="K4" s="9" t="s">
        <v>50</v>
      </c>
      <c r="L4" s="63"/>
    </row>
    <row r="5" spans="1:13" s="1" customFormat="1" ht="27" customHeight="1" x14ac:dyDescent="0.35">
      <c r="A5" s="10" t="s">
        <v>48</v>
      </c>
      <c r="B5" s="11">
        <v>1641396069.6499999</v>
      </c>
      <c r="C5" s="12">
        <v>20543452.380000003</v>
      </c>
      <c r="D5" s="12">
        <v>30373390.190000001</v>
      </c>
      <c r="E5" s="12">
        <v>20482490.239999998</v>
      </c>
      <c r="F5" s="13">
        <v>59628768.479999997</v>
      </c>
      <c r="G5" s="14">
        <v>1772424170.9400001</v>
      </c>
      <c r="H5" s="15">
        <v>516753803.54900014</v>
      </c>
      <c r="I5" s="12">
        <v>654804158.16999996</v>
      </c>
      <c r="J5" s="13">
        <v>356578872.41099995</v>
      </c>
      <c r="K5" s="16">
        <v>1528136834.1300001</v>
      </c>
      <c r="L5" s="17">
        <v>244287336.80999994</v>
      </c>
      <c r="M5" s="3"/>
    </row>
    <row r="6" spans="1:13" x14ac:dyDescent="0.35">
      <c r="A6" s="18" t="s">
        <v>0</v>
      </c>
      <c r="B6" s="19">
        <v>40615595</v>
      </c>
      <c r="C6" s="20">
        <v>0</v>
      </c>
      <c r="D6" s="20">
        <v>565177.11</v>
      </c>
      <c r="E6" s="20">
        <v>0</v>
      </c>
      <c r="F6" s="21">
        <v>519172.89</v>
      </c>
      <c r="G6" s="22">
        <v>41699945</v>
      </c>
      <c r="H6" s="23">
        <v>10726515.710000001</v>
      </c>
      <c r="I6" s="20">
        <v>10920009.109999999</v>
      </c>
      <c r="J6" s="24">
        <v>9666719.1099999994</v>
      </c>
      <c r="K6" s="25">
        <v>31313243.93</v>
      </c>
      <c r="L6" s="26">
        <v>10386701.07</v>
      </c>
      <c r="M6" s="2"/>
    </row>
    <row r="7" spans="1:13" x14ac:dyDescent="0.35">
      <c r="A7" s="27" t="s">
        <v>1</v>
      </c>
      <c r="B7" s="28">
        <v>30996148</v>
      </c>
      <c r="C7" s="29">
        <v>0</v>
      </c>
      <c r="D7" s="29">
        <v>159086</v>
      </c>
      <c r="E7" s="29">
        <v>0</v>
      </c>
      <c r="F7" s="30">
        <v>1425454</v>
      </c>
      <c r="G7" s="31">
        <v>32580688</v>
      </c>
      <c r="H7" s="32">
        <v>12799258</v>
      </c>
      <c r="I7" s="29">
        <v>20411050</v>
      </c>
      <c r="J7" s="33">
        <v>5679363</v>
      </c>
      <c r="K7" s="34">
        <v>38889671</v>
      </c>
      <c r="L7" s="35">
        <v>-6308983</v>
      </c>
      <c r="M7" s="2"/>
    </row>
    <row r="8" spans="1:13" x14ac:dyDescent="0.35">
      <c r="A8" s="18" t="s">
        <v>2</v>
      </c>
      <c r="B8" s="19">
        <v>39936774.649999999</v>
      </c>
      <c r="C8" s="20">
        <v>0</v>
      </c>
      <c r="D8" s="20">
        <v>2139428.19</v>
      </c>
      <c r="E8" s="20">
        <v>0</v>
      </c>
      <c r="F8" s="21">
        <v>-508882.19000000041</v>
      </c>
      <c r="G8" s="22">
        <v>41567320.649999999</v>
      </c>
      <c r="H8" s="23">
        <v>10882099.160000002</v>
      </c>
      <c r="I8" s="20">
        <v>20127609.949999999</v>
      </c>
      <c r="J8" s="24">
        <v>9893285.5700000003</v>
      </c>
      <c r="K8" s="25">
        <v>40902994.68</v>
      </c>
      <c r="L8" s="26">
        <v>664325.96999999881</v>
      </c>
      <c r="M8" s="2"/>
    </row>
    <row r="9" spans="1:13" x14ac:dyDescent="0.35">
      <c r="A9" s="27" t="s">
        <v>3</v>
      </c>
      <c r="B9" s="28">
        <v>35756785.049999997</v>
      </c>
      <c r="C9" s="29">
        <v>0</v>
      </c>
      <c r="D9" s="29">
        <v>1030125.4700000001</v>
      </c>
      <c r="E9" s="29">
        <v>0</v>
      </c>
      <c r="F9" s="30">
        <v>8056913.7600000007</v>
      </c>
      <c r="G9" s="31">
        <v>44843824.279999994</v>
      </c>
      <c r="H9" s="32">
        <v>17297572.77</v>
      </c>
      <c r="I9" s="29">
        <v>15948582.02</v>
      </c>
      <c r="J9" s="33">
        <v>1943535.1300000001</v>
      </c>
      <c r="K9" s="34">
        <v>35189689.920000002</v>
      </c>
      <c r="L9" s="35">
        <v>9654134.359999992</v>
      </c>
      <c r="M9" s="2"/>
    </row>
    <row r="10" spans="1:13" x14ac:dyDescent="0.35">
      <c r="A10" s="18" t="s">
        <v>4</v>
      </c>
      <c r="B10" s="19">
        <v>73408342</v>
      </c>
      <c r="C10" s="20">
        <v>0</v>
      </c>
      <c r="D10" s="20">
        <v>122005</v>
      </c>
      <c r="E10" s="20">
        <v>2616315</v>
      </c>
      <c r="F10" s="21">
        <v>-1149417</v>
      </c>
      <c r="G10" s="22">
        <v>74997245</v>
      </c>
      <c r="H10" s="23">
        <v>15860551</v>
      </c>
      <c r="I10" s="20">
        <v>15443324</v>
      </c>
      <c r="J10" s="24">
        <v>12488082</v>
      </c>
      <c r="K10" s="25">
        <v>43791957</v>
      </c>
      <c r="L10" s="26">
        <v>31205288</v>
      </c>
      <c r="M10" s="2"/>
    </row>
    <row r="11" spans="1:13" x14ac:dyDescent="0.35">
      <c r="A11" s="27" t="s">
        <v>5</v>
      </c>
      <c r="B11" s="28">
        <v>36251630</v>
      </c>
      <c r="C11" s="29">
        <v>0</v>
      </c>
      <c r="D11" s="29">
        <v>48790</v>
      </c>
      <c r="E11" s="29">
        <v>0</v>
      </c>
      <c r="F11" s="30">
        <v>0</v>
      </c>
      <c r="G11" s="31">
        <v>36300420</v>
      </c>
      <c r="H11" s="32">
        <v>8072001</v>
      </c>
      <c r="I11" s="29">
        <v>21316180</v>
      </c>
      <c r="J11" s="33">
        <v>2946749</v>
      </c>
      <c r="K11" s="34">
        <v>32334930</v>
      </c>
      <c r="L11" s="35">
        <v>3965490</v>
      </c>
      <c r="M11" s="2"/>
    </row>
    <row r="12" spans="1:13" x14ac:dyDescent="0.35">
      <c r="A12" s="18" t="s">
        <v>6</v>
      </c>
      <c r="B12" s="19">
        <v>62311850</v>
      </c>
      <c r="C12" s="20">
        <v>0</v>
      </c>
      <c r="D12" s="20">
        <v>1844208</v>
      </c>
      <c r="E12" s="20">
        <v>612811</v>
      </c>
      <c r="F12" s="21">
        <v>9160352</v>
      </c>
      <c r="G12" s="22">
        <v>73929221</v>
      </c>
      <c r="H12" s="23">
        <v>7243092</v>
      </c>
      <c r="I12" s="20">
        <v>16780854</v>
      </c>
      <c r="J12" s="24">
        <v>11744184</v>
      </c>
      <c r="K12" s="25">
        <v>35768130</v>
      </c>
      <c r="L12" s="26">
        <v>38161091</v>
      </c>
      <c r="M12" s="2"/>
    </row>
    <row r="13" spans="1:13" x14ac:dyDescent="0.35">
      <c r="A13" s="27" t="s">
        <v>7</v>
      </c>
      <c r="B13" s="28">
        <v>14814467</v>
      </c>
      <c r="C13" s="29">
        <v>5257</v>
      </c>
      <c r="D13" s="29">
        <v>0</v>
      </c>
      <c r="E13" s="29">
        <v>0</v>
      </c>
      <c r="F13" s="30">
        <v>6105102</v>
      </c>
      <c r="G13" s="31">
        <v>20924826</v>
      </c>
      <c r="H13" s="32">
        <v>11418714</v>
      </c>
      <c r="I13" s="29">
        <v>6730288</v>
      </c>
      <c r="J13" s="33">
        <v>16784206</v>
      </c>
      <c r="K13" s="34">
        <v>34933208</v>
      </c>
      <c r="L13" s="35">
        <v>-14008382</v>
      </c>
      <c r="M13" s="2"/>
    </row>
    <row r="14" spans="1:13" x14ac:dyDescent="0.35">
      <c r="A14" s="18" t="s">
        <v>8</v>
      </c>
      <c r="B14" s="19">
        <v>37067476</v>
      </c>
      <c r="C14" s="20">
        <v>0</v>
      </c>
      <c r="D14" s="20">
        <v>882130</v>
      </c>
      <c r="E14" s="20">
        <v>699107</v>
      </c>
      <c r="F14" s="21">
        <v>501112</v>
      </c>
      <c r="G14" s="22">
        <v>39149825</v>
      </c>
      <c r="H14" s="23">
        <v>13675316</v>
      </c>
      <c r="I14" s="20">
        <v>4205965</v>
      </c>
      <c r="J14" s="24">
        <v>8124856</v>
      </c>
      <c r="K14" s="25">
        <v>26006137</v>
      </c>
      <c r="L14" s="26">
        <v>13143688</v>
      </c>
      <c r="M14" s="2"/>
    </row>
    <row r="15" spans="1:13" x14ac:dyDescent="0.35">
      <c r="A15" s="27" t="s">
        <v>89</v>
      </c>
      <c r="B15" s="28">
        <v>72561414.189999998</v>
      </c>
      <c r="C15" s="29">
        <v>0</v>
      </c>
      <c r="D15" s="29">
        <v>0</v>
      </c>
      <c r="E15" s="29">
        <v>0</v>
      </c>
      <c r="F15" s="30">
        <v>0</v>
      </c>
      <c r="G15" s="31">
        <v>72561414.189999998</v>
      </c>
      <c r="H15" s="32">
        <v>18997330.830000002</v>
      </c>
      <c r="I15" s="29">
        <v>6848415.5300000003</v>
      </c>
      <c r="J15" s="33">
        <v>4697734.28</v>
      </c>
      <c r="K15" s="34">
        <v>30543480.640000004</v>
      </c>
      <c r="L15" s="35">
        <v>42017933.549999997</v>
      </c>
      <c r="M15" s="2"/>
    </row>
    <row r="16" spans="1:13" x14ac:dyDescent="0.35">
      <c r="A16" s="18" t="s">
        <v>55</v>
      </c>
      <c r="B16" s="19">
        <v>49228105</v>
      </c>
      <c r="C16" s="20">
        <v>0</v>
      </c>
      <c r="D16" s="20">
        <v>596111</v>
      </c>
      <c r="E16" s="20">
        <v>2113894</v>
      </c>
      <c r="F16" s="21">
        <v>4576231</v>
      </c>
      <c r="G16" s="22">
        <v>56514341</v>
      </c>
      <c r="H16" s="23">
        <v>10105271</v>
      </c>
      <c r="I16" s="20">
        <v>18910380</v>
      </c>
      <c r="J16" s="24">
        <v>14371959</v>
      </c>
      <c r="K16" s="25">
        <v>43387610</v>
      </c>
      <c r="L16" s="26">
        <v>13126731</v>
      </c>
      <c r="M16" s="2"/>
    </row>
    <row r="17" spans="1:13" x14ac:dyDescent="0.35">
      <c r="A17" s="27" t="s">
        <v>9</v>
      </c>
      <c r="B17" s="28">
        <v>27225557</v>
      </c>
      <c r="C17" s="29">
        <v>50000</v>
      </c>
      <c r="D17" s="29">
        <v>0</v>
      </c>
      <c r="E17" s="29">
        <v>0</v>
      </c>
      <c r="F17" s="30">
        <v>403892</v>
      </c>
      <c r="G17" s="31">
        <v>27679449</v>
      </c>
      <c r="H17" s="32">
        <v>12613946</v>
      </c>
      <c r="I17" s="29">
        <v>6335858</v>
      </c>
      <c r="J17" s="33">
        <v>8972022</v>
      </c>
      <c r="K17" s="34">
        <v>27921826</v>
      </c>
      <c r="L17" s="35">
        <v>-242377</v>
      </c>
      <c r="M17" s="2"/>
    </row>
    <row r="18" spans="1:13" x14ac:dyDescent="0.35">
      <c r="A18" s="18" t="s">
        <v>10</v>
      </c>
      <c r="B18" s="19">
        <v>94659290</v>
      </c>
      <c r="C18" s="20">
        <v>0</v>
      </c>
      <c r="D18" s="20">
        <v>1267308</v>
      </c>
      <c r="E18" s="20">
        <v>0</v>
      </c>
      <c r="F18" s="21">
        <v>-3468688</v>
      </c>
      <c r="G18" s="22">
        <v>92457910</v>
      </c>
      <c r="H18" s="23">
        <v>17658300</v>
      </c>
      <c r="I18" s="20">
        <v>52561796</v>
      </c>
      <c r="J18" s="24">
        <v>13797054</v>
      </c>
      <c r="K18" s="25">
        <v>84017150</v>
      </c>
      <c r="L18" s="26">
        <v>8440760</v>
      </c>
      <c r="M18" s="2"/>
    </row>
    <row r="19" spans="1:13" x14ac:dyDescent="0.35">
      <c r="A19" s="27" t="s">
        <v>90</v>
      </c>
      <c r="B19" s="28">
        <v>94659290</v>
      </c>
      <c r="C19" s="29">
        <v>0</v>
      </c>
      <c r="D19" s="29">
        <v>1267308</v>
      </c>
      <c r="E19" s="29">
        <v>0</v>
      </c>
      <c r="F19" s="30">
        <v>-3468688</v>
      </c>
      <c r="G19" s="31">
        <v>92457910</v>
      </c>
      <c r="H19" s="32">
        <v>17658300</v>
      </c>
      <c r="I19" s="29">
        <v>52561796</v>
      </c>
      <c r="J19" s="33">
        <v>13797054</v>
      </c>
      <c r="K19" s="34">
        <v>84017150</v>
      </c>
      <c r="L19" s="35">
        <v>8440760</v>
      </c>
      <c r="M19" s="2"/>
    </row>
    <row r="20" spans="1:13" x14ac:dyDescent="0.35">
      <c r="A20" s="18" t="s">
        <v>91</v>
      </c>
      <c r="B20" s="19">
        <v>72250</v>
      </c>
      <c r="C20" s="20">
        <v>0</v>
      </c>
      <c r="D20" s="20">
        <v>0</v>
      </c>
      <c r="E20" s="20">
        <v>0</v>
      </c>
      <c r="F20" s="21">
        <v>636044</v>
      </c>
      <c r="G20" s="22">
        <v>708294</v>
      </c>
      <c r="H20" s="23">
        <v>3716288</v>
      </c>
      <c r="I20" s="20">
        <v>6248086</v>
      </c>
      <c r="J20" s="24">
        <v>1637494</v>
      </c>
      <c r="K20" s="25">
        <v>11601868</v>
      </c>
      <c r="L20" s="26">
        <v>-10893574</v>
      </c>
      <c r="M20" s="2"/>
    </row>
    <row r="21" spans="1:13" x14ac:dyDescent="0.35">
      <c r="A21" s="27" t="s">
        <v>92</v>
      </c>
      <c r="B21" s="28">
        <v>43247574.539999999</v>
      </c>
      <c r="C21" s="29">
        <v>7048863.25</v>
      </c>
      <c r="D21" s="29">
        <v>1816112.47</v>
      </c>
      <c r="E21" s="29">
        <v>0</v>
      </c>
      <c r="F21" s="30">
        <v>-5853571.6400000006</v>
      </c>
      <c r="G21" s="31">
        <v>46258978.619999997</v>
      </c>
      <c r="H21" s="32">
        <v>11733564</v>
      </c>
      <c r="I21" s="29">
        <v>20832089</v>
      </c>
      <c r="J21" s="33">
        <v>10366403</v>
      </c>
      <c r="K21" s="34">
        <v>42932056</v>
      </c>
      <c r="L21" s="35">
        <v>3326922.6199999973</v>
      </c>
      <c r="M21" s="2"/>
    </row>
    <row r="22" spans="1:13" x14ac:dyDescent="0.35">
      <c r="A22" s="18" t="s">
        <v>93</v>
      </c>
      <c r="B22" s="19">
        <v>32629557.800000001</v>
      </c>
      <c r="C22" s="20">
        <v>193584.58</v>
      </c>
      <c r="D22" s="20">
        <v>0</v>
      </c>
      <c r="E22" s="20">
        <v>0</v>
      </c>
      <c r="F22" s="21">
        <v>-7997774.3899999997</v>
      </c>
      <c r="G22" s="22">
        <v>24825367.989999998</v>
      </c>
      <c r="H22" s="23">
        <v>6740911</v>
      </c>
      <c r="I22" s="20">
        <v>8871715</v>
      </c>
      <c r="J22" s="24">
        <v>3967067</v>
      </c>
      <c r="K22" s="25">
        <v>19579693</v>
      </c>
      <c r="L22" s="26">
        <v>5245674.9899999984</v>
      </c>
      <c r="M22" s="2"/>
    </row>
    <row r="23" spans="1:13" x14ac:dyDescent="0.35">
      <c r="A23" s="27" t="s">
        <v>56</v>
      </c>
      <c r="B23" s="28">
        <v>10431796</v>
      </c>
      <c r="C23" s="29">
        <v>53761</v>
      </c>
      <c r="D23" s="29">
        <v>0</v>
      </c>
      <c r="E23" s="29">
        <v>0</v>
      </c>
      <c r="F23" s="30">
        <v>102672</v>
      </c>
      <c r="G23" s="31">
        <v>10588229</v>
      </c>
      <c r="H23" s="32">
        <v>2237314</v>
      </c>
      <c r="I23" s="29">
        <v>2944530</v>
      </c>
      <c r="J23" s="33">
        <v>1224599</v>
      </c>
      <c r="K23" s="34">
        <v>6406443</v>
      </c>
      <c r="L23" s="35">
        <v>4181786</v>
      </c>
      <c r="M23" s="2"/>
    </row>
    <row r="24" spans="1:13" x14ac:dyDescent="0.35">
      <c r="A24" s="18" t="s">
        <v>57</v>
      </c>
      <c r="B24" s="19">
        <v>15234810.01</v>
      </c>
      <c r="C24" s="20">
        <v>0</v>
      </c>
      <c r="D24" s="20">
        <v>0</v>
      </c>
      <c r="E24" s="20">
        <v>0</v>
      </c>
      <c r="F24" s="21">
        <v>7882.23</v>
      </c>
      <c r="G24" s="22">
        <v>15242692.24</v>
      </c>
      <c r="H24" s="23">
        <v>2316909</v>
      </c>
      <c r="I24" s="20">
        <v>3049285</v>
      </c>
      <c r="J24" s="24">
        <v>1220952</v>
      </c>
      <c r="K24" s="25">
        <v>6587146</v>
      </c>
      <c r="L24" s="26">
        <v>8655546.2400000002</v>
      </c>
      <c r="M24" s="2"/>
    </row>
    <row r="25" spans="1:13" x14ac:dyDescent="0.35">
      <c r="A25" s="27" t="s">
        <v>11</v>
      </c>
      <c r="B25" s="28">
        <v>72561414.189999998</v>
      </c>
      <c r="C25" s="29">
        <v>0</v>
      </c>
      <c r="D25" s="29">
        <v>0</v>
      </c>
      <c r="E25" s="29">
        <v>0</v>
      </c>
      <c r="F25" s="30">
        <v>0</v>
      </c>
      <c r="G25" s="31">
        <v>72561414.189999998</v>
      </c>
      <c r="H25" s="32">
        <v>18997330.830000002</v>
      </c>
      <c r="I25" s="29">
        <v>6848415.5300000003</v>
      </c>
      <c r="J25" s="33">
        <v>4697734.28</v>
      </c>
      <c r="K25" s="34">
        <v>30543480.640000004</v>
      </c>
      <c r="L25" s="35">
        <v>42017933.549999997</v>
      </c>
      <c r="M25" s="2"/>
    </row>
    <row r="26" spans="1:13" x14ac:dyDescent="0.35">
      <c r="A26" s="18" t="s">
        <v>12</v>
      </c>
      <c r="B26" s="19">
        <v>29869645</v>
      </c>
      <c r="C26" s="20">
        <v>0</v>
      </c>
      <c r="D26" s="20">
        <v>73248</v>
      </c>
      <c r="E26" s="20">
        <v>0</v>
      </c>
      <c r="F26" s="21">
        <v>300564</v>
      </c>
      <c r="G26" s="22">
        <v>30243457</v>
      </c>
      <c r="H26" s="23">
        <v>18900689</v>
      </c>
      <c r="I26" s="20">
        <v>2029863</v>
      </c>
      <c r="J26" s="24">
        <v>985629</v>
      </c>
      <c r="K26" s="25">
        <v>21916181</v>
      </c>
      <c r="L26" s="26">
        <v>8327276</v>
      </c>
      <c r="M26" s="2"/>
    </row>
    <row r="27" spans="1:13" x14ac:dyDescent="0.35">
      <c r="A27" s="27" t="s">
        <v>94</v>
      </c>
      <c r="B27" s="28">
        <v>0</v>
      </c>
      <c r="C27" s="29">
        <v>0</v>
      </c>
      <c r="D27" s="29">
        <v>0</v>
      </c>
      <c r="E27" s="29">
        <v>0</v>
      </c>
      <c r="F27" s="30">
        <v>0</v>
      </c>
      <c r="G27" s="31">
        <v>0</v>
      </c>
      <c r="H27" s="32">
        <v>0</v>
      </c>
      <c r="I27" s="29">
        <v>0</v>
      </c>
      <c r="J27" s="33">
        <v>0</v>
      </c>
      <c r="K27" s="34">
        <v>0</v>
      </c>
      <c r="L27" s="35">
        <v>0</v>
      </c>
      <c r="M27" s="2"/>
    </row>
    <row r="28" spans="1:13" x14ac:dyDescent="0.35">
      <c r="A28" s="18" t="s">
        <v>13</v>
      </c>
      <c r="B28" s="19">
        <v>33566951</v>
      </c>
      <c r="C28" s="20">
        <v>0</v>
      </c>
      <c r="D28" s="20">
        <v>0</v>
      </c>
      <c r="E28" s="20">
        <v>0</v>
      </c>
      <c r="F28" s="21">
        <v>0</v>
      </c>
      <c r="G28" s="22">
        <v>33566951</v>
      </c>
      <c r="H28" s="23">
        <v>9983166</v>
      </c>
      <c r="I28" s="20">
        <v>7981951</v>
      </c>
      <c r="J28" s="24">
        <v>1886394</v>
      </c>
      <c r="K28" s="25">
        <v>19851511</v>
      </c>
      <c r="L28" s="26">
        <v>13715440</v>
      </c>
      <c r="M28" s="2"/>
    </row>
    <row r="29" spans="1:13" x14ac:dyDescent="0.35">
      <c r="A29" s="27" t="s">
        <v>14</v>
      </c>
      <c r="B29" s="28">
        <v>39948</v>
      </c>
      <c r="C29" s="29">
        <v>0</v>
      </c>
      <c r="D29" s="29">
        <v>0</v>
      </c>
      <c r="E29" s="29">
        <v>0</v>
      </c>
      <c r="F29" s="30">
        <v>113319</v>
      </c>
      <c r="G29" s="31">
        <v>153267</v>
      </c>
      <c r="H29" s="32">
        <v>0</v>
      </c>
      <c r="I29" s="29">
        <v>0</v>
      </c>
      <c r="J29" s="33">
        <v>15758850</v>
      </c>
      <c r="K29" s="34">
        <v>15758850</v>
      </c>
      <c r="L29" s="35">
        <v>-15605583</v>
      </c>
      <c r="M29" s="2"/>
    </row>
    <row r="30" spans="1:13" x14ac:dyDescent="0.35">
      <c r="A30" s="18" t="s">
        <v>15</v>
      </c>
      <c r="B30" s="19">
        <v>74732663</v>
      </c>
      <c r="C30" s="20">
        <v>0</v>
      </c>
      <c r="D30" s="20">
        <v>8556713</v>
      </c>
      <c r="E30" s="20">
        <v>2221090</v>
      </c>
      <c r="F30" s="21">
        <v>1745282</v>
      </c>
      <c r="G30" s="22">
        <v>87255748</v>
      </c>
      <c r="H30" s="23">
        <v>22534944</v>
      </c>
      <c r="I30" s="20">
        <v>33856529</v>
      </c>
      <c r="J30" s="24">
        <v>30804275</v>
      </c>
      <c r="K30" s="25">
        <v>87195748</v>
      </c>
      <c r="L30" s="26">
        <v>60000</v>
      </c>
      <c r="M30" s="2"/>
    </row>
    <row r="31" spans="1:13" x14ac:dyDescent="0.35">
      <c r="A31" s="27" t="s">
        <v>58</v>
      </c>
      <c r="B31" s="28">
        <v>28660276</v>
      </c>
      <c r="C31" s="29">
        <v>0</v>
      </c>
      <c r="D31" s="29">
        <v>0</v>
      </c>
      <c r="E31" s="29">
        <v>250698</v>
      </c>
      <c r="F31" s="30">
        <v>87490</v>
      </c>
      <c r="G31" s="31">
        <v>28998464</v>
      </c>
      <c r="H31" s="32">
        <v>3940274</v>
      </c>
      <c r="I31" s="29">
        <v>2762518</v>
      </c>
      <c r="J31" s="33">
        <v>22295672</v>
      </c>
      <c r="K31" s="34">
        <v>28998464</v>
      </c>
      <c r="L31" s="35">
        <v>0</v>
      </c>
      <c r="M31" s="2"/>
    </row>
    <row r="32" spans="1:13" x14ac:dyDescent="0.35">
      <c r="A32" s="18" t="s">
        <v>16</v>
      </c>
      <c r="B32" s="19">
        <v>77296528</v>
      </c>
      <c r="C32" s="20">
        <v>231931</v>
      </c>
      <c r="D32" s="20">
        <v>1944464</v>
      </c>
      <c r="E32" s="20">
        <v>3109811</v>
      </c>
      <c r="F32" s="21">
        <v>595458</v>
      </c>
      <c r="G32" s="22">
        <v>83178192</v>
      </c>
      <c r="H32" s="23">
        <v>21774884</v>
      </c>
      <c r="I32" s="20">
        <v>37898032</v>
      </c>
      <c r="J32" s="24">
        <v>19098544</v>
      </c>
      <c r="K32" s="25">
        <v>78771460</v>
      </c>
      <c r="L32" s="26">
        <v>4406732</v>
      </c>
      <c r="M32" s="2"/>
    </row>
    <row r="33" spans="1:13" x14ac:dyDescent="0.35">
      <c r="A33" s="27" t="s">
        <v>59</v>
      </c>
      <c r="B33" s="28">
        <v>29913354.800000001</v>
      </c>
      <c r="C33" s="29">
        <v>0</v>
      </c>
      <c r="D33" s="29">
        <v>245963.33</v>
      </c>
      <c r="E33" s="29">
        <v>887466.27</v>
      </c>
      <c r="F33" s="30">
        <v>239742.13</v>
      </c>
      <c r="G33" s="31">
        <v>31286526.529999997</v>
      </c>
      <c r="H33" s="32">
        <v>5474748.9299999997</v>
      </c>
      <c r="I33" s="29">
        <v>11767179.810000001</v>
      </c>
      <c r="J33" s="33">
        <v>3686953.2</v>
      </c>
      <c r="K33" s="34">
        <v>20928881.940000001</v>
      </c>
      <c r="L33" s="35">
        <v>10357644.589999996</v>
      </c>
      <c r="M33" s="2"/>
    </row>
    <row r="34" spans="1:13" x14ac:dyDescent="0.35">
      <c r="A34" s="18" t="s">
        <v>17</v>
      </c>
      <c r="B34" s="19">
        <v>79301753</v>
      </c>
      <c r="C34" s="20">
        <v>0</v>
      </c>
      <c r="D34" s="20">
        <v>0</v>
      </c>
      <c r="E34" s="20">
        <v>3915121</v>
      </c>
      <c r="F34" s="21">
        <v>31933092</v>
      </c>
      <c r="G34" s="22">
        <v>115149966</v>
      </c>
      <c r="H34" s="23">
        <v>40960992</v>
      </c>
      <c r="I34" s="20">
        <v>52000031</v>
      </c>
      <c r="J34" s="24">
        <v>26320932</v>
      </c>
      <c r="K34" s="25">
        <v>119281955</v>
      </c>
      <c r="L34" s="26">
        <v>-4131989</v>
      </c>
      <c r="M34" s="2"/>
    </row>
    <row r="35" spans="1:13" x14ac:dyDescent="0.35">
      <c r="A35" s="27" t="s">
        <v>18</v>
      </c>
      <c r="B35" s="28">
        <v>50867653</v>
      </c>
      <c r="C35" s="29">
        <v>0</v>
      </c>
      <c r="D35" s="29">
        <v>0</v>
      </c>
      <c r="E35" s="29">
        <v>38426</v>
      </c>
      <c r="F35" s="30">
        <v>514689</v>
      </c>
      <c r="G35" s="31">
        <v>51420768</v>
      </c>
      <c r="H35" s="32">
        <v>21537220</v>
      </c>
      <c r="I35" s="29">
        <v>12585595</v>
      </c>
      <c r="J35" s="33">
        <v>6244579</v>
      </c>
      <c r="K35" s="34">
        <v>40367394</v>
      </c>
      <c r="L35" s="35">
        <v>11053374</v>
      </c>
      <c r="M35" s="2"/>
    </row>
    <row r="36" spans="1:13" x14ac:dyDescent="0.35">
      <c r="A36" s="18" t="s">
        <v>60</v>
      </c>
      <c r="B36" s="19">
        <v>10307059</v>
      </c>
      <c r="C36" s="20">
        <v>0</v>
      </c>
      <c r="D36" s="20">
        <v>0</v>
      </c>
      <c r="E36" s="20">
        <v>0</v>
      </c>
      <c r="F36" s="21">
        <v>19673</v>
      </c>
      <c r="G36" s="22">
        <v>10326732</v>
      </c>
      <c r="H36" s="23">
        <v>11793223</v>
      </c>
      <c r="I36" s="20">
        <v>1608587</v>
      </c>
      <c r="J36" s="24">
        <v>2514304</v>
      </c>
      <c r="K36" s="25">
        <v>15916114</v>
      </c>
      <c r="L36" s="26">
        <v>-5589382</v>
      </c>
      <c r="M36" s="2"/>
    </row>
    <row r="37" spans="1:13" x14ac:dyDescent="0.35">
      <c r="A37" s="27" t="s">
        <v>19</v>
      </c>
      <c r="B37" s="28">
        <v>34520348</v>
      </c>
      <c r="C37" s="29">
        <v>0</v>
      </c>
      <c r="D37" s="29">
        <v>921470</v>
      </c>
      <c r="E37" s="29">
        <v>0</v>
      </c>
      <c r="F37" s="30">
        <v>3797219</v>
      </c>
      <c r="G37" s="31">
        <v>39239037</v>
      </c>
      <c r="H37" s="32">
        <v>13310845</v>
      </c>
      <c r="I37" s="29">
        <v>12484689</v>
      </c>
      <c r="J37" s="33">
        <v>7151980</v>
      </c>
      <c r="K37" s="34">
        <v>32947514</v>
      </c>
      <c r="L37" s="35">
        <v>6291523</v>
      </c>
      <c r="M37" s="2"/>
    </row>
    <row r="38" spans="1:13" x14ac:dyDescent="0.35">
      <c r="A38" s="18" t="s">
        <v>95</v>
      </c>
      <c r="B38" s="19">
        <v>0</v>
      </c>
      <c r="C38" s="20">
        <v>0</v>
      </c>
      <c r="D38" s="20">
        <v>0</v>
      </c>
      <c r="E38" s="20">
        <v>0</v>
      </c>
      <c r="F38" s="21">
        <v>0</v>
      </c>
      <c r="G38" s="22">
        <v>0</v>
      </c>
      <c r="H38" s="23">
        <v>0</v>
      </c>
      <c r="I38" s="20">
        <v>0</v>
      </c>
      <c r="J38" s="24">
        <v>0</v>
      </c>
      <c r="K38" s="25">
        <v>0</v>
      </c>
      <c r="L38" s="26">
        <v>0</v>
      </c>
      <c r="M38" s="2"/>
    </row>
    <row r="39" spans="1:13" x14ac:dyDescent="0.35">
      <c r="A39" s="27" t="s">
        <v>96</v>
      </c>
      <c r="B39" s="28">
        <v>0</v>
      </c>
      <c r="C39" s="29">
        <v>0</v>
      </c>
      <c r="D39" s="29">
        <v>0</v>
      </c>
      <c r="E39" s="29">
        <v>0</v>
      </c>
      <c r="F39" s="30">
        <v>0</v>
      </c>
      <c r="G39" s="31">
        <v>0</v>
      </c>
      <c r="H39" s="32">
        <v>0</v>
      </c>
      <c r="I39" s="29">
        <v>0</v>
      </c>
      <c r="J39" s="33">
        <v>0</v>
      </c>
      <c r="K39" s="34">
        <v>0</v>
      </c>
      <c r="L39" s="35">
        <v>0</v>
      </c>
      <c r="M39" s="2"/>
    </row>
    <row r="40" spans="1:13" x14ac:dyDescent="0.35">
      <c r="A40" s="18" t="s">
        <v>20</v>
      </c>
      <c r="B40" s="19">
        <v>36251840</v>
      </c>
      <c r="C40" s="20">
        <v>180342.81</v>
      </c>
      <c r="D40" s="20">
        <v>0</v>
      </c>
      <c r="E40" s="20">
        <v>0</v>
      </c>
      <c r="F40" s="21">
        <v>155000</v>
      </c>
      <c r="G40" s="22">
        <v>36587182.810000002</v>
      </c>
      <c r="H40" s="23">
        <v>10158533.859999999</v>
      </c>
      <c r="I40" s="20">
        <v>848302.64</v>
      </c>
      <c r="J40" s="24">
        <v>11352141.07</v>
      </c>
      <c r="K40" s="25">
        <v>22358977.57</v>
      </c>
      <c r="L40" s="26">
        <v>14228205.240000002</v>
      </c>
      <c r="M40" s="2"/>
    </row>
    <row r="41" spans="1:13" x14ac:dyDescent="0.35">
      <c r="A41" s="27" t="s">
        <v>61</v>
      </c>
      <c r="B41" s="28">
        <v>35948780</v>
      </c>
      <c r="C41" s="29">
        <v>260262.61</v>
      </c>
      <c r="D41" s="29">
        <v>0</v>
      </c>
      <c r="E41" s="29">
        <v>0</v>
      </c>
      <c r="F41" s="30">
        <v>30000</v>
      </c>
      <c r="G41" s="31">
        <v>36239042.609999999</v>
      </c>
      <c r="H41" s="32">
        <v>7654150.04</v>
      </c>
      <c r="I41" s="29">
        <v>768977.7</v>
      </c>
      <c r="J41" s="33">
        <v>8015210.5700000003</v>
      </c>
      <c r="K41" s="34">
        <v>16438338.309999999</v>
      </c>
      <c r="L41" s="35">
        <v>19800704.300000001</v>
      </c>
      <c r="M41" s="2"/>
    </row>
    <row r="42" spans="1:13" x14ac:dyDescent="0.35">
      <c r="A42" s="18" t="s">
        <v>97</v>
      </c>
      <c r="B42" s="19">
        <v>36251840</v>
      </c>
      <c r="C42" s="20">
        <v>180342.81</v>
      </c>
      <c r="D42" s="20">
        <v>0</v>
      </c>
      <c r="E42" s="20">
        <v>0</v>
      </c>
      <c r="F42" s="21">
        <v>155000</v>
      </c>
      <c r="G42" s="22">
        <v>36587182.810000002</v>
      </c>
      <c r="H42" s="23">
        <v>10158533.859999999</v>
      </c>
      <c r="I42" s="20">
        <v>848302.64</v>
      </c>
      <c r="J42" s="24">
        <v>11352141.07</v>
      </c>
      <c r="K42" s="25">
        <v>22358977.57</v>
      </c>
      <c r="L42" s="26">
        <v>14228205.240000002</v>
      </c>
      <c r="M42" s="2"/>
    </row>
    <row r="43" spans="1:13" x14ac:dyDescent="0.35">
      <c r="A43" s="27" t="s">
        <v>21</v>
      </c>
      <c r="B43" s="28">
        <v>33938790.119999997</v>
      </c>
      <c r="C43" s="29">
        <v>0</v>
      </c>
      <c r="D43" s="29">
        <v>1278795.6199999999</v>
      </c>
      <c r="E43" s="29">
        <v>491084.97</v>
      </c>
      <c r="F43" s="30">
        <v>271820.44</v>
      </c>
      <c r="G43" s="31">
        <v>35980491.149999991</v>
      </c>
      <c r="H43" s="32">
        <v>9382.1189999999988</v>
      </c>
      <c r="I43" s="29">
        <v>111862435.52</v>
      </c>
      <c r="J43" s="33">
        <v>5094029.5410000002</v>
      </c>
      <c r="K43" s="34">
        <v>116965847.18000001</v>
      </c>
      <c r="L43" s="35">
        <v>-80985356.030000016</v>
      </c>
      <c r="M43" s="2"/>
    </row>
    <row r="44" spans="1:13" x14ac:dyDescent="0.35">
      <c r="A44" s="18" t="s">
        <v>22</v>
      </c>
      <c r="B44" s="19">
        <v>45133528</v>
      </c>
      <c r="C44" s="20">
        <v>0</v>
      </c>
      <c r="D44" s="20">
        <v>1000000</v>
      </c>
      <c r="E44" s="20">
        <v>895248</v>
      </c>
      <c r="F44" s="21">
        <v>123383</v>
      </c>
      <c r="G44" s="22">
        <v>47152159</v>
      </c>
      <c r="H44" s="23">
        <v>9995846</v>
      </c>
      <c r="I44" s="20">
        <v>6092622</v>
      </c>
      <c r="J44" s="24">
        <v>8409620</v>
      </c>
      <c r="K44" s="25">
        <v>24498088</v>
      </c>
      <c r="L44" s="26">
        <v>22654071</v>
      </c>
      <c r="M44" s="2"/>
    </row>
    <row r="45" spans="1:13" x14ac:dyDescent="0.35">
      <c r="A45" s="27" t="s">
        <v>33</v>
      </c>
      <c r="B45" s="28">
        <v>37669769.68</v>
      </c>
      <c r="C45" s="29">
        <v>12519450.130000001</v>
      </c>
      <c r="D45" s="29">
        <v>0</v>
      </c>
      <c r="E45" s="29">
        <v>0</v>
      </c>
      <c r="F45" s="30">
        <v>2079116.5</v>
      </c>
      <c r="G45" s="31">
        <v>52268336.310000002</v>
      </c>
      <c r="H45" s="32">
        <v>12356312.359999999</v>
      </c>
      <c r="I45" s="29">
        <v>14802599.58</v>
      </c>
      <c r="J45" s="33">
        <v>6566379.4399999995</v>
      </c>
      <c r="K45" s="34">
        <v>33725291.380000003</v>
      </c>
      <c r="L45" s="35">
        <v>18543044.93</v>
      </c>
      <c r="M45" s="2"/>
    </row>
    <row r="46" spans="1:13" x14ac:dyDescent="0.35">
      <c r="A46" s="18" t="s">
        <v>23</v>
      </c>
      <c r="B46" s="19">
        <v>41003046</v>
      </c>
      <c r="C46" s="20">
        <v>0</v>
      </c>
      <c r="D46" s="20">
        <v>2307135</v>
      </c>
      <c r="E46" s="20">
        <v>1077374</v>
      </c>
      <c r="F46" s="21">
        <v>236621</v>
      </c>
      <c r="G46" s="22">
        <v>44624176</v>
      </c>
      <c r="H46" s="23">
        <v>21300943.609999999</v>
      </c>
      <c r="I46" s="20">
        <v>5737686</v>
      </c>
      <c r="J46" s="24">
        <v>6315332</v>
      </c>
      <c r="K46" s="25">
        <v>33353961.609999999</v>
      </c>
      <c r="L46" s="26">
        <v>11270214.390000001</v>
      </c>
      <c r="M46" s="2"/>
    </row>
    <row r="47" spans="1:13" x14ac:dyDescent="0.35">
      <c r="A47" s="27" t="s">
        <v>24</v>
      </c>
      <c r="B47" s="28">
        <v>27481180</v>
      </c>
      <c r="C47" s="29">
        <v>0</v>
      </c>
      <c r="D47" s="29">
        <v>0</v>
      </c>
      <c r="E47" s="29">
        <v>0</v>
      </c>
      <c r="F47" s="30">
        <v>20529.75</v>
      </c>
      <c r="G47" s="31">
        <v>27501709.75</v>
      </c>
      <c r="H47" s="32">
        <v>6480727.1600000001</v>
      </c>
      <c r="I47" s="29">
        <v>2671450.31</v>
      </c>
      <c r="J47" s="33">
        <v>259325.5</v>
      </c>
      <c r="K47" s="34">
        <v>9411502.9700000007</v>
      </c>
      <c r="L47" s="35">
        <v>18090206.780000001</v>
      </c>
      <c r="M47" s="2"/>
    </row>
    <row r="48" spans="1:13" x14ac:dyDescent="0.35">
      <c r="A48" s="18" t="s">
        <v>36</v>
      </c>
      <c r="B48" s="19">
        <v>28724155</v>
      </c>
      <c r="C48" s="20">
        <v>0</v>
      </c>
      <c r="D48" s="20">
        <v>16253</v>
      </c>
      <c r="E48" s="20">
        <v>0</v>
      </c>
      <c r="F48" s="21">
        <v>7097</v>
      </c>
      <c r="G48" s="22">
        <v>28747505</v>
      </c>
      <c r="H48" s="23">
        <v>12406375</v>
      </c>
      <c r="I48" s="20">
        <v>7571268</v>
      </c>
      <c r="J48" s="24">
        <v>3838873</v>
      </c>
      <c r="K48" s="25">
        <v>23816516</v>
      </c>
      <c r="L48" s="26">
        <v>4930989</v>
      </c>
      <c r="M48" s="2"/>
    </row>
    <row r="49" spans="1:13" x14ac:dyDescent="0.35">
      <c r="A49" s="27" t="s">
        <v>34</v>
      </c>
      <c r="B49" s="28">
        <v>29732914</v>
      </c>
      <c r="C49" s="29">
        <v>0</v>
      </c>
      <c r="D49" s="29">
        <v>341052</v>
      </c>
      <c r="E49" s="29">
        <v>0</v>
      </c>
      <c r="F49" s="30">
        <v>29465</v>
      </c>
      <c r="G49" s="31">
        <v>30103431</v>
      </c>
      <c r="H49" s="32">
        <v>13254789</v>
      </c>
      <c r="I49" s="29">
        <v>6992788</v>
      </c>
      <c r="J49" s="33">
        <v>4144156</v>
      </c>
      <c r="K49" s="34">
        <v>24391733</v>
      </c>
      <c r="L49" s="35">
        <v>5711698</v>
      </c>
      <c r="M49" s="2"/>
    </row>
    <row r="50" spans="1:13" x14ac:dyDescent="0.35">
      <c r="A50" s="18" t="s">
        <v>37</v>
      </c>
      <c r="B50" s="19">
        <v>14610666</v>
      </c>
      <c r="C50" s="20">
        <v>0</v>
      </c>
      <c r="D50" s="20">
        <v>2199</v>
      </c>
      <c r="E50" s="20">
        <v>0</v>
      </c>
      <c r="F50" s="21">
        <v>605975</v>
      </c>
      <c r="G50" s="22">
        <v>15218840</v>
      </c>
      <c r="H50" s="23">
        <v>8327927</v>
      </c>
      <c r="I50" s="20">
        <v>7884908</v>
      </c>
      <c r="J50" s="24">
        <v>2821189</v>
      </c>
      <c r="K50" s="25">
        <v>19034024</v>
      </c>
      <c r="L50" s="26">
        <v>-3815184</v>
      </c>
      <c r="M50" s="2"/>
    </row>
    <row r="51" spans="1:13" x14ac:dyDescent="0.35">
      <c r="A51" s="27" t="s">
        <v>35</v>
      </c>
      <c r="B51" s="28">
        <v>35555938.810000002</v>
      </c>
      <c r="C51" s="29">
        <v>0</v>
      </c>
      <c r="D51" s="29">
        <v>654775</v>
      </c>
      <c r="E51" s="29">
        <v>-2330808</v>
      </c>
      <c r="F51" s="30">
        <v>-3492752</v>
      </c>
      <c r="G51" s="31">
        <v>30387153.810000002</v>
      </c>
      <c r="H51" s="32">
        <v>15050360</v>
      </c>
      <c r="I51" s="29">
        <v>15842175</v>
      </c>
      <c r="J51" s="33">
        <v>9190881</v>
      </c>
      <c r="K51" s="34">
        <v>40083416</v>
      </c>
      <c r="L51" s="35">
        <v>-9696262.1899999976</v>
      </c>
      <c r="M51" s="2"/>
    </row>
    <row r="52" spans="1:13" x14ac:dyDescent="0.35">
      <c r="A52" s="18" t="s">
        <v>32</v>
      </c>
      <c r="B52" s="19">
        <v>28842128</v>
      </c>
      <c r="C52" s="20">
        <v>0</v>
      </c>
      <c r="D52" s="20">
        <v>190326</v>
      </c>
      <c r="E52" s="20">
        <v>0</v>
      </c>
      <c r="F52" s="21">
        <v>1120</v>
      </c>
      <c r="G52" s="22">
        <v>29033574</v>
      </c>
      <c r="H52" s="23">
        <v>8619113</v>
      </c>
      <c r="I52" s="20">
        <v>6525433</v>
      </c>
      <c r="J52" s="24">
        <v>693810</v>
      </c>
      <c r="K52" s="25">
        <v>15838356</v>
      </c>
      <c r="L52" s="26">
        <v>13195218</v>
      </c>
      <c r="M52" s="2"/>
    </row>
    <row r="53" spans="1:13" x14ac:dyDescent="0.35">
      <c r="A53" s="27" t="s">
        <v>38</v>
      </c>
      <c r="B53" s="28">
        <v>55390570</v>
      </c>
      <c r="C53" s="29">
        <v>0</v>
      </c>
      <c r="D53" s="29">
        <v>1991287</v>
      </c>
      <c r="E53" s="29">
        <v>3144979</v>
      </c>
      <c r="F53" s="30">
        <v>4487448</v>
      </c>
      <c r="G53" s="31">
        <v>65014284</v>
      </c>
      <c r="H53" s="32">
        <v>22565679</v>
      </c>
      <c r="I53" s="29">
        <v>17963603</v>
      </c>
      <c r="J53" s="33">
        <v>10896828</v>
      </c>
      <c r="K53" s="34">
        <v>51426110</v>
      </c>
      <c r="L53" s="35">
        <v>13588174</v>
      </c>
      <c r="M53" s="2"/>
    </row>
    <row r="54" spans="1:13" ht="15" thickBot="1" x14ac:dyDescent="0.4">
      <c r="A54" s="18" t="s">
        <v>62</v>
      </c>
      <c r="B54" s="19">
        <v>25587163</v>
      </c>
      <c r="C54" s="20">
        <v>0</v>
      </c>
      <c r="D54" s="20">
        <v>379228</v>
      </c>
      <c r="E54" s="20">
        <v>739873</v>
      </c>
      <c r="F54" s="21">
        <v>3210922</v>
      </c>
      <c r="G54" s="22">
        <v>29917186</v>
      </c>
      <c r="H54" s="23">
        <v>4267726</v>
      </c>
      <c r="I54" s="20">
        <v>15778918</v>
      </c>
      <c r="J54" s="24">
        <v>2706721</v>
      </c>
      <c r="K54" s="25">
        <v>22753365</v>
      </c>
      <c r="L54" s="26">
        <v>7163821</v>
      </c>
      <c r="M54" s="2"/>
    </row>
    <row r="55" spans="1:13" ht="27.5" customHeight="1" thickTop="1" x14ac:dyDescent="0.35">
      <c r="A55" s="36" t="s">
        <v>47</v>
      </c>
      <c r="B55" s="37">
        <v>219172069.75999999</v>
      </c>
      <c r="C55" s="38">
        <v>241331757.88999999</v>
      </c>
      <c r="D55" s="38">
        <v>89592624.469999999</v>
      </c>
      <c r="E55" s="38">
        <v>119554223.95</v>
      </c>
      <c r="F55" s="39">
        <v>398132335.32999998</v>
      </c>
      <c r="G55" s="40">
        <v>1067783011.4</v>
      </c>
      <c r="H55" s="41">
        <v>226380766.77000001</v>
      </c>
      <c r="I55" s="38">
        <v>307909717.48000002</v>
      </c>
      <c r="J55" s="42">
        <v>478122045.05000001</v>
      </c>
      <c r="K55" s="43">
        <v>1012412529.3</v>
      </c>
      <c r="L55" s="44">
        <v>55370482.100000024</v>
      </c>
      <c r="M55" s="2"/>
    </row>
    <row r="56" spans="1:13" x14ac:dyDescent="0.35">
      <c r="A56" s="18" t="s">
        <v>25</v>
      </c>
      <c r="B56" s="19">
        <v>24697089</v>
      </c>
      <c r="C56" s="20">
        <v>0</v>
      </c>
      <c r="D56" s="20">
        <v>11034110</v>
      </c>
      <c r="E56" s="20">
        <v>27237804</v>
      </c>
      <c r="F56" s="21">
        <v>79670534</v>
      </c>
      <c r="G56" s="22">
        <v>142639537</v>
      </c>
      <c r="H56" s="23">
        <v>12898493</v>
      </c>
      <c r="I56" s="20">
        <v>53292239</v>
      </c>
      <c r="J56" s="24">
        <v>41569957</v>
      </c>
      <c r="K56" s="25">
        <v>107760689</v>
      </c>
      <c r="L56" s="26">
        <v>34878848</v>
      </c>
      <c r="M56" s="2"/>
    </row>
    <row r="57" spans="1:13" ht="16" customHeight="1" x14ac:dyDescent="0.35">
      <c r="A57" s="27" t="s">
        <v>26</v>
      </c>
      <c r="B57" s="28">
        <v>24442109</v>
      </c>
      <c r="C57" s="29">
        <v>16632722</v>
      </c>
      <c r="D57" s="29">
        <v>0</v>
      </c>
      <c r="E57" s="29">
        <v>29079980</v>
      </c>
      <c r="F57" s="30">
        <v>190841189</v>
      </c>
      <c r="G57" s="31">
        <v>260996000</v>
      </c>
      <c r="H57" s="32">
        <v>56359472</v>
      </c>
      <c r="I57" s="29">
        <v>59044566</v>
      </c>
      <c r="J57" s="33">
        <v>161577792</v>
      </c>
      <c r="K57" s="34">
        <v>276981830</v>
      </c>
      <c r="L57" s="35">
        <v>-15985830</v>
      </c>
      <c r="M57" s="2"/>
    </row>
    <row r="58" spans="1:13" x14ac:dyDescent="0.35">
      <c r="A58" s="18" t="s">
        <v>98</v>
      </c>
      <c r="B58" s="19">
        <v>24442109</v>
      </c>
      <c r="C58" s="20">
        <v>16632722</v>
      </c>
      <c r="D58" s="20">
        <v>0</v>
      </c>
      <c r="E58" s="20">
        <v>29079980</v>
      </c>
      <c r="F58" s="21">
        <v>190841189</v>
      </c>
      <c r="G58" s="22">
        <v>260996000</v>
      </c>
      <c r="H58" s="23">
        <v>56359472</v>
      </c>
      <c r="I58" s="20">
        <v>59044566</v>
      </c>
      <c r="J58" s="24">
        <v>161577792</v>
      </c>
      <c r="K58" s="25">
        <v>276981830</v>
      </c>
      <c r="L58" s="26">
        <v>-15985830</v>
      </c>
      <c r="M58" s="2"/>
    </row>
    <row r="59" spans="1:13" x14ac:dyDescent="0.35">
      <c r="A59" s="27" t="s">
        <v>27</v>
      </c>
      <c r="B59" s="28">
        <v>24625142</v>
      </c>
      <c r="C59" s="29">
        <v>11174386</v>
      </c>
      <c r="D59" s="29">
        <v>14477040</v>
      </c>
      <c r="E59" s="29">
        <v>0</v>
      </c>
      <c r="F59" s="30">
        <v>4755836</v>
      </c>
      <c r="G59" s="31">
        <v>55032404</v>
      </c>
      <c r="H59" s="32">
        <v>16250256</v>
      </c>
      <c r="I59" s="29">
        <v>12891805</v>
      </c>
      <c r="J59" s="33">
        <v>20839105</v>
      </c>
      <c r="K59" s="34">
        <v>49981166</v>
      </c>
      <c r="L59" s="35">
        <v>5051238</v>
      </c>
      <c r="M59" s="2"/>
    </row>
    <row r="60" spans="1:13" x14ac:dyDescent="0.35">
      <c r="A60" s="18" t="s">
        <v>63</v>
      </c>
      <c r="B60" s="19">
        <v>11435677</v>
      </c>
      <c r="C60" s="20">
        <v>5270509</v>
      </c>
      <c r="D60" s="20">
        <v>22999</v>
      </c>
      <c r="E60" s="20">
        <v>0</v>
      </c>
      <c r="F60" s="21">
        <v>805954</v>
      </c>
      <c r="G60" s="22">
        <v>17535139</v>
      </c>
      <c r="H60" s="23">
        <v>2714953</v>
      </c>
      <c r="I60" s="20">
        <v>2306797</v>
      </c>
      <c r="J60" s="24">
        <v>12503019</v>
      </c>
      <c r="K60" s="25">
        <v>17524769</v>
      </c>
      <c r="L60" s="26">
        <v>10370</v>
      </c>
      <c r="M60" s="2"/>
    </row>
    <row r="61" spans="1:13" x14ac:dyDescent="0.35">
      <c r="A61" s="27" t="s">
        <v>64</v>
      </c>
      <c r="B61" s="28">
        <v>13450792</v>
      </c>
      <c r="C61" s="29">
        <v>6175318</v>
      </c>
      <c r="D61" s="29">
        <v>692</v>
      </c>
      <c r="E61" s="29">
        <v>0</v>
      </c>
      <c r="F61" s="30">
        <v>423234</v>
      </c>
      <c r="G61" s="31">
        <v>20050036</v>
      </c>
      <c r="H61" s="32">
        <v>2339752</v>
      </c>
      <c r="I61" s="29">
        <v>2068411</v>
      </c>
      <c r="J61" s="33">
        <v>15452504</v>
      </c>
      <c r="K61" s="34">
        <v>19860667</v>
      </c>
      <c r="L61" s="35">
        <v>189369</v>
      </c>
      <c r="M61" s="2"/>
    </row>
    <row r="62" spans="1:13" x14ac:dyDescent="0.35">
      <c r="A62" s="18" t="s">
        <v>28</v>
      </c>
      <c r="B62" s="19">
        <v>39352526</v>
      </c>
      <c r="C62" s="20">
        <v>65213928</v>
      </c>
      <c r="D62" s="20">
        <v>18480693</v>
      </c>
      <c r="E62" s="20">
        <v>35566736</v>
      </c>
      <c r="F62" s="21">
        <v>23792749</v>
      </c>
      <c r="G62" s="22">
        <v>182406632</v>
      </c>
      <c r="H62" s="23">
        <v>25582132</v>
      </c>
      <c r="I62" s="20">
        <v>68792337</v>
      </c>
      <c r="J62" s="24">
        <v>76959031</v>
      </c>
      <c r="K62" s="25">
        <v>171333500</v>
      </c>
      <c r="L62" s="26">
        <v>11073132</v>
      </c>
      <c r="M62" s="2"/>
    </row>
    <row r="63" spans="1:13" x14ac:dyDescent="0.35">
      <c r="A63" s="27" t="s">
        <v>99</v>
      </c>
      <c r="B63" s="28">
        <v>0</v>
      </c>
      <c r="C63" s="29">
        <v>0</v>
      </c>
      <c r="D63" s="29">
        <v>573629</v>
      </c>
      <c r="E63" s="29">
        <v>2198871</v>
      </c>
      <c r="F63" s="30">
        <v>0</v>
      </c>
      <c r="G63" s="31">
        <v>2772500</v>
      </c>
      <c r="H63" s="32">
        <v>1177608</v>
      </c>
      <c r="I63" s="29">
        <v>1255817</v>
      </c>
      <c r="J63" s="33">
        <v>1295840</v>
      </c>
      <c r="K63" s="34">
        <v>3729265</v>
      </c>
      <c r="L63" s="35">
        <v>-956765</v>
      </c>
      <c r="M63" s="2"/>
    </row>
    <row r="64" spans="1:13" x14ac:dyDescent="0.35">
      <c r="A64" s="18" t="s">
        <v>29</v>
      </c>
      <c r="B64" s="19">
        <v>10092500</v>
      </c>
      <c r="C64" s="20">
        <v>0</v>
      </c>
      <c r="D64" s="20">
        <v>1876620</v>
      </c>
      <c r="E64" s="20">
        <v>0</v>
      </c>
      <c r="F64" s="21">
        <v>45216</v>
      </c>
      <c r="G64" s="22">
        <v>12014336</v>
      </c>
      <c r="H64" s="23">
        <v>9692998</v>
      </c>
      <c r="I64" s="20">
        <v>4609254</v>
      </c>
      <c r="J64" s="24">
        <v>4469836</v>
      </c>
      <c r="K64" s="25">
        <v>18772088</v>
      </c>
      <c r="L64" s="26">
        <v>-6757752</v>
      </c>
      <c r="M64" s="2"/>
    </row>
    <row r="65" spans="1:13" x14ac:dyDescent="0.35">
      <c r="A65" s="27" t="s">
        <v>30</v>
      </c>
      <c r="B65" s="28">
        <v>34477811.759999998</v>
      </c>
      <c r="C65" s="29">
        <v>127401679.89</v>
      </c>
      <c r="D65" s="29">
        <v>40944849.469999999</v>
      </c>
      <c r="E65" s="29">
        <v>15109530.949999999</v>
      </c>
      <c r="F65" s="30">
        <v>99261260.329999998</v>
      </c>
      <c r="G65" s="31">
        <v>317195132.39999998</v>
      </c>
      <c r="H65" s="32">
        <v>80286300.770000011</v>
      </c>
      <c r="I65" s="29">
        <v>85786746.480000004</v>
      </c>
      <c r="J65" s="33">
        <v>121453344.05</v>
      </c>
      <c r="K65" s="34">
        <v>287526391.30000001</v>
      </c>
      <c r="L65" s="35">
        <v>29668741.099999964</v>
      </c>
      <c r="M65" s="2"/>
    </row>
    <row r="66" spans="1:13" ht="15" thickBot="1" x14ac:dyDescent="0.4">
      <c r="A66" s="18" t="s">
        <v>31</v>
      </c>
      <c r="B66" s="19">
        <v>36598423</v>
      </c>
      <c r="C66" s="20">
        <v>9463215</v>
      </c>
      <c r="D66" s="20">
        <v>2181992</v>
      </c>
      <c r="E66" s="20">
        <v>10361302</v>
      </c>
      <c r="F66" s="21">
        <v>-1463637</v>
      </c>
      <c r="G66" s="22">
        <v>57141295</v>
      </c>
      <c r="H66" s="23">
        <v>19078802</v>
      </c>
      <c r="I66" s="20">
        <v>17861745</v>
      </c>
      <c r="J66" s="24">
        <v>22001617</v>
      </c>
      <c r="K66" s="25">
        <v>58942164</v>
      </c>
      <c r="L66" s="26">
        <v>-1800869</v>
      </c>
      <c r="M66" s="2"/>
    </row>
    <row r="67" spans="1:13" ht="25" customHeight="1" thickTop="1" x14ac:dyDescent="0.35">
      <c r="A67" s="45" t="s">
        <v>67</v>
      </c>
      <c r="B67" s="46">
        <v>1860568139.4099998</v>
      </c>
      <c r="C67" s="46">
        <v>261875210.26999998</v>
      </c>
      <c r="D67" s="46">
        <v>119966014.66</v>
      </c>
      <c r="E67" s="46">
        <v>140036714.19</v>
      </c>
      <c r="F67" s="47">
        <v>457761103.81</v>
      </c>
      <c r="G67" s="48">
        <v>2840207182.3399997</v>
      </c>
      <c r="H67" s="49">
        <v>743134570.31900012</v>
      </c>
      <c r="I67" s="46">
        <v>962713875.64999998</v>
      </c>
      <c r="J67" s="47">
        <v>834700917.46099997</v>
      </c>
      <c r="K67" s="50">
        <v>2540549363.4300003</v>
      </c>
      <c r="L67" s="51">
        <v>299657818.90999991</v>
      </c>
    </row>
    <row r="68" spans="1:13" x14ac:dyDescent="0.35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</row>
    <row r="69" spans="1:13" x14ac:dyDescent="0.35">
      <c r="A69" s="67" t="s">
        <v>70</v>
      </c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1:13" x14ac:dyDescent="0.35">
      <c r="A70" s="55" t="s">
        <v>77</v>
      </c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</row>
    <row r="71" spans="1:13" x14ac:dyDescent="0.35">
      <c r="A71" s="55" t="s">
        <v>74</v>
      </c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</row>
    <row r="72" spans="1:13" x14ac:dyDescent="0.35">
      <c r="A72" s="55" t="s">
        <v>78</v>
      </c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</row>
    <row r="73" spans="1:13" x14ac:dyDescent="0.35">
      <c r="A73" s="55" t="s">
        <v>79</v>
      </c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</row>
    <row r="74" spans="1:13" x14ac:dyDescent="0.35">
      <c r="A74" s="55" t="s">
        <v>75</v>
      </c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</row>
    <row r="75" spans="1:13" x14ac:dyDescent="0.35">
      <c r="A75" s="55" t="s">
        <v>76</v>
      </c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</row>
    <row r="76" spans="1:13" x14ac:dyDescent="0.35">
      <c r="A76" s="53" t="s">
        <v>65</v>
      </c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</row>
    <row r="77" spans="1:13" x14ac:dyDescent="0.35">
      <c r="A77" s="53" t="s">
        <v>72</v>
      </c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</row>
    <row r="78" spans="1:13" x14ac:dyDescent="0.35">
      <c r="A78" s="53" t="s">
        <v>85</v>
      </c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</row>
    <row r="79" spans="1:13" x14ac:dyDescent="0.35">
      <c r="A79" s="53" t="s">
        <v>71</v>
      </c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</row>
    <row r="80" spans="1:13" x14ac:dyDescent="0.35">
      <c r="A80" s="55" t="s">
        <v>66</v>
      </c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</row>
    <row r="81" spans="1:12" x14ac:dyDescent="0.35">
      <c r="A81" s="53" t="s">
        <v>84</v>
      </c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</row>
    <row r="82" spans="1:12" ht="24.5" customHeight="1" x14ac:dyDescent="0.35">
      <c r="A82" s="56" t="s">
        <v>87</v>
      </c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</row>
    <row r="83" spans="1:12" x14ac:dyDescent="0.35">
      <c r="A83" s="69"/>
      <c r="B83" s="69"/>
      <c r="C83" s="69"/>
      <c r="D83" s="69"/>
      <c r="E83" s="69"/>
      <c r="F83" s="69"/>
      <c r="G83" s="69"/>
      <c r="H83" s="69"/>
      <c r="I83" s="69"/>
      <c r="J83" s="69"/>
      <c r="K83" s="69"/>
      <c r="L83" s="69"/>
    </row>
  </sheetData>
  <autoFilter ref="B4:K4" xr:uid="{14CD93E4-AF33-4DD8-B70E-20639CB6DE48}"/>
  <mergeCells count="22">
    <mergeCell ref="A83:L83"/>
    <mergeCell ref="A81:L81"/>
    <mergeCell ref="A80:L80"/>
    <mergeCell ref="A76:L76"/>
    <mergeCell ref="A77:L77"/>
    <mergeCell ref="A78:L78"/>
    <mergeCell ref="A79:L79"/>
    <mergeCell ref="A68:L68"/>
    <mergeCell ref="A1:L1"/>
    <mergeCell ref="A70:L70"/>
    <mergeCell ref="A72:L72"/>
    <mergeCell ref="A82:L82"/>
    <mergeCell ref="B3:G3"/>
    <mergeCell ref="H3:K3"/>
    <mergeCell ref="L3:L4"/>
    <mergeCell ref="A3:A4"/>
    <mergeCell ref="A2:L2"/>
    <mergeCell ref="A73:L73"/>
    <mergeCell ref="A74:L74"/>
    <mergeCell ref="A75:L75"/>
    <mergeCell ref="A69:L69"/>
    <mergeCell ref="A71:L71"/>
  </mergeCells>
  <printOptions horizontalCentered="1"/>
  <pageMargins left="0.25" right="0.25" top="0.75" bottom="0.75" header="0.3" footer="0.3"/>
  <pageSetup scale="64" orientation="landscape" horizontalDpi="1200" verticalDpi="1200" r:id="rId1"/>
  <headerFooter>
    <oddFooter>&amp;L&amp;"Urbanist,Regular"&amp;8&amp;G           2024 Copyright.     American Association of Colleges of Osteopathic Medicine. All rights reserved. &amp;R&amp;"Urbanist,Regular"&amp;8&amp;P of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E7D56-BEA7-4B93-9C4C-747933C19378}">
  <dimension ref="A1:E4"/>
  <sheetViews>
    <sheetView workbookViewId="0">
      <selection activeCell="A4" sqref="A4"/>
    </sheetView>
  </sheetViews>
  <sheetFormatPr defaultRowHeight="14.5" x14ac:dyDescent="0.35"/>
  <cols>
    <col min="1" max="1" width="10.81640625" bestFit="1" customWidth="1"/>
    <col min="2" max="5" width="11.81640625" bestFit="1" customWidth="1"/>
  </cols>
  <sheetData>
    <row r="1" spans="1:5" x14ac:dyDescent="0.35">
      <c r="A1">
        <v>1641396069.6499999</v>
      </c>
      <c r="B1">
        <v>20543452.380000003</v>
      </c>
      <c r="C1">
        <v>30373390.190000001</v>
      </c>
      <c r="D1">
        <v>20482490.239999998</v>
      </c>
      <c r="E1">
        <v>59628768.479999997</v>
      </c>
    </row>
    <row r="2" spans="1:5" x14ac:dyDescent="0.35">
      <c r="A2">
        <v>219172069.75999999</v>
      </c>
      <c r="B2">
        <v>241331757.88999999</v>
      </c>
      <c r="C2">
        <v>89592624.469999999</v>
      </c>
      <c r="D2">
        <v>119554223.95</v>
      </c>
      <c r="E2">
        <v>398132335.32999998</v>
      </c>
    </row>
    <row r="3" spans="1:5" x14ac:dyDescent="0.35">
      <c r="A3">
        <v>516753803.54900014</v>
      </c>
      <c r="B3">
        <v>654804158.16999996</v>
      </c>
      <c r="C3">
        <v>356578872.41099995</v>
      </c>
    </row>
    <row r="4" spans="1:5" x14ac:dyDescent="0.35">
      <c r="A4">
        <v>226380766.77000001</v>
      </c>
      <c r="B4">
        <v>307909717.48000002</v>
      </c>
      <c r="C4">
        <v>478122045.05000001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CC945-CD6C-41C1-889F-017F2098CFDF}">
  <dimension ref="A1:Q35"/>
  <sheetViews>
    <sheetView zoomScaleNormal="100" workbookViewId="0">
      <pane ySplit="2" topLeftCell="A3" activePane="bottomLeft" state="frozen"/>
      <selection pane="bottomLeft" activeCell="R1" sqref="R1"/>
    </sheetView>
  </sheetViews>
  <sheetFormatPr defaultRowHeight="14.5" x14ac:dyDescent="0.35"/>
  <sheetData>
    <row r="1" spans="1:17" ht="25" x14ac:dyDescent="0.6">
      <c r="A1" s="71" t="s">
        <v>68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2"/>
      <c r="Q1" s="72"/>
    </row>
    <row r="2" spans="1:17" x14ac:dyDescent="0.35">
      <c r="A2" s="53" t="s">
        <v>100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4"/>
      <c r="Q2" s="73"/>
    </row>
    <row r="31" spans="1:17" x14ac:dyDescent="0.35">
      <c r="A31" s="53" t="s">
        <v>101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</row>
    <row r="32" spans="1:17" x14ac:dyDescent="0.35">
      <c r="A32" s="53" t="s">
        <v>80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</row>
    <row r="33" spans="1:17" x14ac:dyDescent="0.35">
      <c r="A33" s="53" t="s">
        <v>81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</row>
    <row r="34" spans="1:17" ht="18.5" customHeight="1" x14ac:dyDescent="0.35">
      <c r="A34" s="56" t="s">
        <v>73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70"/>
      <c r="N34" s="70"/>
      <c r="O34" s="70"/>
      <c r="P34" s="70"/>
      <c r="Q34" s="70"/>
    </row>
    <row r="35" spans="1:17" ht="25" customHeight="1" x14ac:dyDescent="0.35">
      <c r="A35" s="56" t="s">
        <v>86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70"/>
      <c r="N35" s="70"/>
      <c r="O35" s="70"/>
      <c r="P35" s="70"/>
      <c r="Q35" s="70"/>
    </row>
  </sheetData>
  <mergeCells count="7">
    <mergeCell ref="A34:Q34"/>
    <mergeCell ref="A35:Q35"/>
    <mergeCell ref="A1:Q1"/>
    <mergeCell ref="A2:Q2"/>
    <mergeCell ref="A31:Q31"/>
    <mergeCell ref="A32:Q32"/>
    <mergeCell ref="A33:Q33"/>
  </mergeCells>
  <printOptions horizontalCentered="1"/>
  <pageMargins left="0.25" right="0.25" top="0.75" bottom="0.75" header="0.3" footer="0.3"/>
  <pageSetup scale="88" orientation="landscape" horizontalDpi="1200" verticalDpi="1200" r:id="rId1"/>
  <headerFooter>
    <oddFooter>&amp;L&amp;"Urbanist,Regular"&amp;8&amp;G            2024 Copyright.    American Association of Colleges of Osteopathic Medicine. All rights reserved. &amp;R&amp;"Urbanist,Regular"&amp;8&amp;P of &amp;N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31194-10A1-4BF2-B383-70429F57DD99}">
  <dimension ref="A1:Q35"/>
  <sheetViews>
    <sheetView zoomScaleNormal="100" workbookViewId="0">
      <pane ySplit="2" topLeftCell="A3" activePane="bottomLeft" state="frozen"/>
      <selection pane="bottomLeft" activeCell="R1" sqref="R1"/>
    </sheetView>
  </sheetViews>
  <sheetFormatPr defaultRowHeight="14.5" x14ac:dyDescent="0.35"/>
  <sheetData>
    <row r="1" spans="1:17" ht="25" x14ac:dyDescent="0.35">
      <c r="A1" s="74" t="s">
        <v>68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</row>
    <row r="2" spans="1:17" x14ac:dyDescent="0.35">
      <c r="A2" s="53" t="s">
        <v>100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4"/>
      <c r="Q2" s="73"/>
    </row>
    <row r="31" spans="1:17" x14ac:dyDescent="0.35">
      <c r="A31" s="53" t="s">
        <v>101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</row>
    <row r="32" spans="1:17" x14ac:dyDescent="0.35">
      <c r="A32" s="53" t="s">
        <v>80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</row>
    <row r="33" spans="1:17" x14ac:dyDescent="0.35">
      <c r="A33" s="53" t="s">
        <v>81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</row>
    <row r="34" spans="1:17" ht="22.5" customHeight="1" x14ac:dyDescent="0.35">
      <c r="A34" s="56" t="s">
        <v>73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70"/>
      <c r="N34" s="70"/>
      <c r="O34" s="70"/>
      <c r="P34" s="70"/>
      <c r="Q34" s="54"/>
    </row>
    <row r="35" spans="1:17" ht="23.5" customHeight="1" x14ac:dyDescent="0.35">
      <c r="A35" s="56" t="s">
        <v>86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70"/>
      <c r="N35" s="70"/>
      <c r="O35" s="70"/>
      <c r="P35" s="70"/>
      <c r="Q35" s="54"/>
    </row>
  </sheetData>
  <mergeCells count="7">
    <mergeCell ref="A34:Q34"/>
    <mergeCell ref="A35:Q35"/>
    <mergeCell ref="A1:Q1"/>
    <mergeCell ref="A2:Q2"/>
    <mergeCell ref="A31:Q31"/>
    <mergeCell ref="A32:Q32"/>
    <mergeCell ref="A33:Q33"/>
  </mergeCells>
  <printOptions horizontalCentered="1"/>
  <pageMargins left="0.25" right="0.25" top="0.75" bottom="0.75" header="0.3" footer="0.3"/>
  <pageSetup scale="88" orientation="landscape" horizontalDpi="1200" verticalDpi="1200" r:id="rId1"/>
  <headerFooter>
    <oddFooter>&amp;L&amp;"Urbanist,Regular"&amp;8 &amp;G          2024 Copyright.    American Association of Colleges of Osteopathic Medicine. All rights reserved. &amp;R&amp;"Urbanist,Regular"&amp;8&amp;P of &amp;N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94813-F0AE-4606-83A6-62B50A9FF524}">
  <dimension ref="A1:Q35"/>
  <sheetViews>
    <sheetView zoomScaleNormal="100" workbookViewId="0">
      <pane ySplit="2" topLeftCell="A3" activePane="bottomLeft" state="frozen"/>
      <selection pane="bottomLeft" activeCell="R1" sqref="R1"/>
    </sheetView>
  </sheetViews>
  <sheetFormatPr defaultRowHeight="14.5" x14ac:dyDescent="0.35"/>
  <sheetData>
    <row r="1" spans="1:17" ht="25" x14ac:dyDescent="0.35">
      <c r="A1" s="74" t="s">
        <v>69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5"/>
    </row>
    <row r="2" spans="1:17" x14ac:dyDescent="0.35">
      <c r="A2" s="53" t="s">
        <v>100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4"/>
      <c r="Q2" s="73"/>
    </row>
    <row r="31" spans="1:17" x14ac:dyDescent="0.35">
      <c r="A31" s="53" t="s">
        <v>101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</row>
    <row r="32" spans="1:17" ht="14" customHeight="1" x14ac:dyDescent="0.35">
      <c r="A32" s="76" t="s">
        <v>82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4"/>
      <c r="Q32" s="54"/>
    </row>
    <row r="33" spans="1:17" ht="14" customHeight="1" x14ac:dyDescent="0.35">
      <c r="A33" s="76" t="s">
        <v>83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4"/>
      <c r="Q33" s="54"/>
    </row>
    <row r="34" spans="1:17" ht="23" customHeight="1" x14ac:dyDescent="0.35">
      <c r="A34" s="56" t="s">
        <v>73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70"/>
      <c r="N34" s="70"/>
      <c r="O34" s="70"/>
      <c r="P34" s="70"/>
      <c r="Q34" s="70"/>
    </row>
    <row r="35" spans="1:17" ht="27" customHeight="1" x14ac:dyDescent="0.35">
      <c r="A35" s="56" t="s">
        <v>86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70"/>
      <c r="N35" s="70"/>
      <c r="O35" s="70"/>
      <c r="P35" s="70"/>
      <c r="Q35" s="70"/>
    </row>
  </sheetData>
  <mergeCells count="7">
    <mergeCell ref="A34:Q34"/>
    <mergeCell ref="A35:Q35"/>
    <mergeCell ref="A1:Q1"/>
    <mergeCell ref="A2:Q2"/>
    <mergeCell ref="A31:Q31"/>
    <mergeCell ref="A32:Q32"/>
    <mergeCell ref="A33:Q33"/>
  </mergeCells>
  <printOptions horizontalCentered="1"/>
  <pageMargins left="0.25" right="0.25" top="0.75" bottom="0.75" header="0.3" footer="0.3"/>
  <pageSetup scale="88" orientation="landscape" horizontalDpi="1200" verticalDpi="1200" r:id="rId1"/>
  <headerFooter>
    <oddFooter>&amp;L&amp;"Urbanist,Regular"&amp;8&amp;G           2024 Copyright.    American Association of Colleges of Osteopathic Medicine. All rights reserved. &amp;R&amp;"Urbanist,Regular"&amp;8&amp;P of &amp;N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CD8A3-9861-43C1-9E02-638A0AFC2963}">
  <dimension ref="A1:Q35"/>
  <sheetViews>
    <sheetView zoomScaleNormal="100" workbookViewId="0">
      <pane ySplit="2" topLeftCell="A3" activePane="bottomLeft" state="frozen"/>
      <selection pane="bottomLeft" activeCell="R1" sqref="R1"/>
    </sheetView>
  </sheetViews>
  <sheetFormatPr defaultRowHeight="14.5" x14ac:dyDescent="0.35"/>
  <sheetData>
    <row r="1" spans="1:17" ht="25" x14ac:dyDescent="0.35">
      <c r="A1" s="74" t="s">
        <v>69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5"/>
    </row>
    <row r="2" spans="1:17" x14ac:dyDescent="0.35">
      <c r="A2" s="53" t="s">
        <v>100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4"/>
      <c r="Q2" s="73"/>
    </row>
    <row r="31" spans="1:17" x14ac:dyDescent="0.35">
      <c r="A31" s="53" t="s">
        <v>101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73"/>
    </row>
    <row r="32" spans="1:17" x14ac:dyDescent="0.35">
      <c r="A32" s="76" t="s">
        <v>82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73"/>
    </row>
    <row r="33" spans="1:17" x14ac:dyDescent="0.35">
      <c r="A33" s="76" t="s">
        <v>83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73"/>
    </row>
    <row r="34" spans="1:17" ht="22" customHeight="1" x14ac:dyDescent="0.35">
      <c r="A34" s="56" t="s">
        <v>73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77"/>
    </row>
    <row r="35" spans="1:17" ht="26" customHeight="1" x14ac:dyDescent="0.35">
      <c r="A35" s="56" t="s">
        <v>86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70"/>
      <c r="N35" s="70"/>
      <c r="O35" s="70"/>
      <c r="P35" s="70"/>
      <c r="Q35" s="77"/>
    </row>
  </sheetData>
  <mergeCells count="7">
    <mergeCell ref="A34:Q34"/>
    <mergeCell ref="A35:Q35"/>
    <mergeCell ref="A1:Q1"/>
    <mergeCell ref="A2:Q2"/>
    <mergeCell ref="A31:Q31"/>
    <mergeCell ref="A32:Q32"/>
    <mergeCell ref="A33:Q33"/>
  </mergeCells>
  <printOptions horizontalCentered="1"/>
  <pageMargins left="0.25" right="0.25" top="0.75" bottom="0.75" header="0.3" footer="0.3"/>
  <pageSetup scale="88" orientation="landscape" horizontalDpi="1200" verticalDpi="1200" r:id="rId1"/>
  <headerFooter>
    <oddFooter>&amp;L&amp;"Urbanist,Regular"&amp;8&amp;G           2024 Copyright.    American Association of Colleges of Osteopathic Medicine. All rights reserved. &amp;R&amp;"Urbanist,Regular"&amp;8&amp;P of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Rev and Exp Table</vt:lpstr>
      <vt:lpstr>Sheet5</vt:lpstr>
      <vt:lpstr>Chart 1 Private Rev</vt:lpstr>
      <vt:lpstr>Chart 2 Public Rev</vt:lpstr>
      <vt:lpstr>Chart 3 Private Exp</vt:lpstr>
      <vt:lpstr>Chart 4 Public Exp</vt:lpstr>
      <vt:lpstr>'Rev and Exp Table'!Print_Titles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Aisha Ali, MHRM</dc:creator>
  <cp:lastModifiedBy>Aisha Ali, MHRM</cp:lastModifiedBy>
  <cp:lastPrinted>2024-07-02T15:25:58Z</cp:lastPrinted>
  <dcterms:created xsi:type="dcterms:W3CDTF">2024-06-23T15:55:50Z</dcterms:created>
  <dcterms:modified xsi:type="dcterms:W3CDTF">2024-07-08T02:29:40Z</dcterms:modified>
</cp:coreProperties>
</file>